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I\Documents\Housing@Tmn Bidara\Bajet\"/>
    </mc:Choice>
  </mc:AlternateContent>
  <bookViews>
    <workbookView xWindow="0" yWindow="0" windowWidth="28800" windowHeight="12435"/>
  </bookViews>
  <sheets>
    <sheet name="QUOTQTION" sheetId="5" r:id="rId1"/>
  </sheets>
  <calcPr calcId="179020"/>
</workbook>
</file>

<file path=xl/calcChain.xml><?xml version="1.0" encoding="utf-8"?>
<calcChain xmlns="http://schemas.openxmlformats.org/spreadsheetml/2006/main">
  <c r="D213" i="5" l="1"/>
  <c r="D111" i="5"/>
  <c r="D142" i="5"/>
  <c r="F57" i="5"/>
  <c r="F73" i="5"/>
  <c r="F114" i="5"/>
  <c r="F129" i="5"/>
  <c r="F170" i="5"/>
  <c r="F185" i="5"/>
  <c r="F226" i="5"/>
</calcChain>
</file>

<file path=xl/sharedStrings.xml><?xml version="1.0" encoding="utf-8"?>
<sst xmlns="http://schemas.openxmlformats.org/spreadsheetml/2006/main" count="205" uniqueCount="131">
  <si>
    <t>UNIT</t>
  </si>
  <si>
    <t>TOTAL</t>
  </si>
  <si>
    <t>ITEM</t>
  </si>
  <si>
    <t>DESCRIPTION</t>
  </si>
  <si>
    <t>QTY.</t>
  </si>
  <si>
    <t>RATE</t>
  </si>
  <si>
    <t>AMOUNT</t>
  </si>
  <si>
    <t>(RM)</t>
  </si>
  <si>
    <t xml:space="preserve">DATE </t>
  </si>
  <si>
    <t xml:space="preserve"> PE REF</t>
  </si>
  <si>
    <t>Sub Total :</t>
  </si>
  <si>
    <t>BUMI ID ENTERPRISE</t>
  </si>
  <si>
    <t>QUOTATION</t>
  </si>
  <si>
    <t>DEMOLISHING WORKS</t>
  </si>
  <si>
    <t>LOT</t>
  </si>
  <si>
    <t xml:space="preserve">    i) Living Room</t>
  </si>
  <si>
    <t xml:space="preserve">    ii) Bedroom 1</t>
  </si>
  <si>
    <t xml:space="preserve">    iii) Bedroom 2</t>
  </si>
  <si>
    <t xml:space="preserve">    iv) Store</t>
  </si>
  <si>
    <t xml:space="preserve">    v) Toilet 1</t>
  </si>
  <si>
    <t xml:space="preserve">    vi) Toilet 2</t>
  </si>
  <si>
    <t>Nos</t>
  </si>
  <si>
    <t>WET WORKS</t>
  </si>
  <si>
    <t xml:space="preserve">a) Supply manpowers and tools to demolish existing ceiling </t>
  </si>
  <si>
    <t xml:space="preserve">    and cart away debris.</t>
  </si>
  <si>
    <r>
      <t xml:space="preserve">    </t>
    </r>
    <r>
      <rPr>
        <sz val="10"/>
        <rFont val="Arial"/>
        <family val="2"/>
      </rPr>
      <t>and cart away debris.</t>
    </r>
  </si>
  <si>
    <t>c) Supply manpowers and tools to dismantle existing door frame,</t>
  </si>
  <si>
    <t xml:space="preserve">    door panel, window panel and cart away debris.</t>
  </si>
  <si>
    <t xml:space="preserve">a) Supply manpowers, tools and material to construct </t>
  </si>
  <si>
    <t xml:space="preserve">waterproofing work on floor upturn to wall 1500mmm Ht. </t>
  </si>
  <si>
    <t>Inclusive waterponding test to the working area</t>
  </si>
  <si>
    <r>
      <t>Area : Toilet 1 2.25m</t>
    </r>
    <r>
      <rPr>
        <sz val="10"/>
        <rFont val="Calibri"/>
        <family val="2"/>
      </rPr>
      <t>², Toilet 2 2.48m², Laundry 2.48m²</t>
    </r>
  </si>
  <si>
    <t>BRICKWORKS</t>
  </si>
  <si>
    <r>
      <t xml:space="preserve">    new </t>
    </r>
    <r>
      <rPr>
        <b/>
        <sz val="11"/>
        <color indexed="8"/>
        <rFont val="Calibri"/>
        <family val="2"/>
      </rPr>
      <t>CLAYBRICK</t>
    </r>
    <r>
      <rPr>
        <sz val="10"/>
        <rFont val="Arial"/>
        <family val="2"/>
      </rPr>
      <t xml:space="preserve"> wall 2900mm Ht. with exmet wire </t>
    </r>
  </si>
  <si>
    <t xml:space="preserve">    for every 4 layer brick complete with cement</t>
  </si>
  <si>
    <t xml:space="preserve">    plaster on both side.</t>
  </si>
  <si>
    <t>Area : Toilet 2  2475mm W x 2900mm Ht</t>
  </si>
  <si>
    <t xml:space="preserve">b) Supply manpowers, tools and material to construct </t>
  </si>
  <si>
    <r>
      <t xml:space="preserve">    new </t>
    </r>
    <r>
      <rPr>
        <b/>
        <sz val="11"/>
        <color indexed="8"/>
        <rFont val="Calibri"/>
        <family val="2"/>
      </rPr>
      <t>CLAYBRICK</t>
    </r>
    <r>
      <rPr>
        <sz val="10"/>
        <rFont val="Arial"/>
        <family val="2"/>
      </rPr>
      <t xml:space="preserve"> wall with exmet wire to close the existing </t>
    </r>
  </si>
  <si>
    <t xml:space="preserve">    window.</t>
  </si>
  <si>
    <t>Area : Store, Bedroom 3</t>
  </si>
  <si>
    <t>DOORS &amp; IRONMONGERIES</t>
  </si>
  <si>
    <t xml:space="preserve"> door jamb complete with hinges.</t>
  </si>
  <si>
    <t>a) Supply manpowers, tools and material to install aluminium</t>
  </si>
  <si>
    <t>Knob Lock set.</t>
  </si>
  <si>
    <t>b) Supply manpowers, tools and material</t>
  </si>
  <si>
    <t>to install new plywood door complete with Cylindrical</t>
  </si>
  <si>
    <t>c) Supply manpowers, tools and material to change new</t>
  </si>
  <si>
    <t xml:space="preserve">   set security door lockset (Double Leaf Main Door)</t>
  </si>
  <si>
    <t>No</t>
  </si>
  <si>
    <t xml:space="preserve">d) Supply manpowers, tools and material to install new </t>
  </si>
  <si>
    <t xml:space="preserve">   bifold aluminium sliding door</t>
  </si>
  <si>
    <t>Area : Toilet 1, Toilet 2</t>
  </si>
  <si>
    <t>WINDOWS</t>
  </si>
  <si>
    <t xml:space="preserve">   sliding window c/w epoxy coating</t>
  </si>
  <si>
    <t>Size : 1824mm W x 1200mm Ht</t>
  </si>
  <si>
    <t>CEILING WORKS</t>
  </si>
  <si>
    <t>a) Supply manpowers, tools and material to nstall new plaster</t>
  </si>
  <si>
    <t>i)  Living Room</t>
  </si>
  <si>
    <r>
      <t>m</t>
    </r>
    <r>
      <rPr>
        <sz val="10"/>
        <rFont val="Calibri"/>
        <family val="2"/>
      </rPr>
      <t>²</t>
    </r>
  </si>
  <si>
    <t>ii)  Bedroom 1</t>
  </si>
  <si>
    <t>iii)  Bedroom 2</t>
  </si>
  <si>
    <t>iv)  Bedroom 3</t>
  </si>
  <si>
    <t>v) Store</t>
  </si>
  <si>
    <t>vi) Toilet 1</t>
  </si>
  <si>
    <t>vii) Toilet 2</t>
  </si>
  <si>
    <t>viii) Laundry</t>
  </si>
  <si>
    <t>ix) Kitchen</t>
  </si>
  <si>
    <t>xi) Hallway</t>
  </si>
  <si>
    <t>mr</t>
  </si>
  <si>
    <t>M&amp;E WORKS</t>
  </si>
  <si>
    <t>a) Supply manpowers, tools and material to prepare lighting</t>
  </si>
  <si>
    <t>b) Supply manpowers, tools and material to prepare ceiling fan</t>
  </si>
  <si>
    <t xml:space="preserve">c) Supply manpowers, tools and material to prepare A/C power </t>
  </si>
  <si>
    <t xml:space="preserve">    point c/w insulation hose and drain pipe. Including mounting</t>
  </si>
  <si>
    <t xml:space="preserve">    A/C unit and compressor unit (Back to Back). A/C by Others</t>
  </si>
  <si>
    <t>d) Supply manpowers, tools and material to prepare Heater power</t>
  </si>
  <si>
    <t xml:space="preserve">    point c/w Heater installation. Heater by Others</t>
  </si>
  <si>
    <t>PLUMBING WORKS</t>
  </si>
  <si>
    <t xml:space="preserve">a) Supply manpowers, tools and material to install new piping </t>
  </si>
  <si>
    <t xml:space="preserve">    system from tank using PVC pipe SIRIM certified.</t>
  </si>
  <si>
    <t>i) Toilet 1</t>
  </si>
  <si>
    <t>ii) Toilet 2</t>
  </si>
  <si>
    <t>iii) Laundry</t>
  </si>
  <si>
    <t xml:space="preserve">b) Supply manpowers, tools and material to install new water filter </t>
  </si>
  <si>
    <t xml:space="preserve">    tank. Water Filter by Others</t>
  </si>
  <si>
    <t>Lot</t>
  </si>
  <si>
    <t>a) Supply manpowers and tools to install</t>
  </si>
  <si>
    <t>i) WC</t>
  </si>
  <si>
    <t>ii) Shower set</t>
  </si>
  <si>
    <t>iii) Hand Bidet</t>
  </si>
  <si>
    <t>iv) Basin</t>
  </si>
  <si>
    <t>v) Bip Tap</t>
  </si>
  <si>
    <t xml:space="preserve">    ceiling including painting</t>
  </si>
  <si>
    <t>e) Supply manpowers, tools and material to install new DB box</t>
  </si>
  <si>
    <t xml:space="preserve">    60mA fuse type</t>
  </si>
  <si>
    <t xml:space="preserve">f) Supply manpowers, tools and material to install new 13amp </t>
  </si>
  <si>
    <t>OPTIONAL</t>
  </si>
  <si>
    <t xml:space="preserve">a) Supply manpowers, tools and material to construct new </t>
  </si>
  <si>
    <t>PAINTING WORKS</t>
  </si>
  <si>
    <t>a) Supply manpowers, tools and material to paint  layer base coat</t>
  </si>
  <si>
    <t xml:space="preserve">    concrete counter top c/w cabinet door  600mm WIDTH c/w</t>
  </si>
  <si>
    <t xml:space="preserve">   600mm x 600mm tile finish</t>
  </si>
  <si>
    <t>Kitchen accessories by Others. E.g Sink, Tap, Bottle Trap</t>
  </si>
  <si>
    <t>B/F</t>
  </si>
  <si>
    <t>Tiling works</t>
  </si>
  <si>
    <t>m2</t>
  </si>
  <si>
    <t xml:space="preserve">    and 2 coat finish layer ( emulsion paint)</t>
  </si>
  <si>
    <t>b) Supply manpowers, tools and material to install new box up</t>
  </si>
  <si>
    <t xml:space="preserve">   (Rate only)</t>
  </si>
  <si>
    <t>c) Supply manpowers, tools and material to install new cornice</t>
  </si>
  <si>
    <t>CEILING WORKS -Cont'd</t>
  </si>
  <si>
    <t>ii) Wall Tiles</t>
  </si>
  <si>
    <t>a) Supply manpowers, tools and material to install new tiles</t>
  </si>
  <si>
    <t xml:space="preserve">    (Tiles by Others)</t>
  </si>
  <si>
    <t>i) Floor Tiles c/w tiles skirting</t>
  </si>
  <si>
    <t>a) Supply manpowers, tools and material to render floor</t>
  </si>
  <si>
    <t xml:space="preserve">    to receive new tile</t>
  </si>
  <si>
    <t>b) Supply manpowers and tools to demolish  existing tile</t>
  </si>
  <si>
    <t>a) Supply manpowers, tools and material to install new aluminium</t>
  </si>
  <si>
    <t xml:space="preserve">   plaster ceiling (Box up area : Entrance Living)</t>
  </si>
  <si>
    <t xml:space="preserve">     point c/w install fittings (Fitting by Others)</t>
  </si>
  <si>
    <t xml:space="preserve">     point c/w hook &amp; install. (Fan by Others)</t>
  </si>
  <si>
    <t xml:space="preserve">   socket outlet. (Rate Only)</t>
  </si>
  <si>
    <t>SANITARYWARES</t>
  </si>
  <si>
    <t xml:space="preserve">    water tank</t>
  </si>
  <si>
    <t>c) Supply manpowers and tools to install kitchen accessories</t>
  </si>
  <si>
    <t>d) Supply manpowers, tools and material to install new</t>
  </si>
  <si>
    <t>b) Supply manpowers, tools and material to construct new</t>
  </si>
  <si>
    <t xml:space="preserve">    piping system from meter point to tank point, and kitchen point</t>
  </si>
  <si>
    <t>Grand Total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</si>
</sst>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"/>
  </numFmts>
  <fonts count="19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i/>
      <sz val="11"/>
      <name val="Arial"/>
      <family val="2"/>
    </font>
    <font>
      <b/>
      <sz val="26"/>
      <name val="Algerian"/>
      <family val="5"/>
    </font>
    <font>
      <b/>
      <i/>
      <u/>
      <sz val="12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1"/>
      <color indexed="8"/>
      <name val="Calibri"/>
      <family val="2"/>
    </font>
    <font>
      <b/>
      <sz val="26"/>
      <name val="Adobe Gothic Std B"/>
      <family val="2"/>
      <charset val="128"/>
    </font>
    <font>
      <sz val="10"/>
      <name val="Calibri"/>
      <family val="2"/>
    </font>
    <font>
      <sz val="11"/>
      <color theme="1"/>
      <name val="Calibri"/>
      <family val="2"/>
      <scheme val="minor"/>
    </font>
    <font>
      <sz val="22"/>
      <color theme="4" tint="-0.499984740745262"/>
      <name val="Calibri"/>
      <family val="2"/>
      <scheme val="minor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8">
    <xf numFmtId="0" fontId="0" fillId="0" borderId="0" xfId="0"/>
    <xf numFmtId="0" fontId="2" fillId="0" borderId="0" xfId="0" applyFont="1"/>
    <xf numFmtId="0" fontId="2" fillId="1" borderId="1" xfId="0" applyFont="1" applyFill="1" applyBorder="1" applyAlignment="1">
      <alignment horizontal="center"/>
    </xf>
    <xf numFmtId="0" fontId="2" fillId="1" borderId="2" xfId="0" applyFont="1" applyFill="1" applyBorder="1" applyAlignment="1">
      <alignment horizontal="center"/>
    </xf>
    <xf numFmtId="3" fontId="2" fillId="1" borderId="2" xfId="0" applyNumberFormat="1" applyFont="1" applyFill="1" applyBorder="1" applyAlignment="1">
      <alignment horizontal="center"/>
    </xf>
    <xf numFmtId="43" fontId="2" fillId="1" borderId="2" xfId="1" applyFont="1" applyFill="1" applyBorder="1" applyAlignment="1">
      <alignment horizontal="center"/>
    </xf>
    <xf numFmtId="3" fontId="2" fillId="1" borderId="1" xfId="0" applyNumberFormat="1" applyFont="1" applyFill="1" applyBorder="1" applyAlignment="1">
      <alignment horizontal="center"/>
    </xf>
    <xf numFmtId="43" fontId="2" fillId="1" borderId="1" xfId="1" applyFont="1" applyFill="1" applyBorder="1" applyAlignment="1">
      <alignment horizontal="center"/>
    </xf>
    <xf numFmtId="0" fontId="3" fillId="0" borderId="0" xfId="0" applyFont="1"/>
    <xf numFmtId="0" fontId="6" fillId="0" borderId="0" xfId="0" applyFont="1" applyBorder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center" vertical="center"/>
    </xf>
    <xf numFmtId="43" fontId="2" fillId="1" borderId="2" xfId="1" applyFont="1" applyFill="1" applyBorder="1" applyAlignment="1">
      <alignment horizontal="center" vertical="center"/>
    </xf>
    <xf numFmtId="43" fontId="2" fillId="1" borderId="1" xfId="1" applyFont="1" applyFill="1" applyBorder="1" applyAlignment="1">
      <alignment horizontal="center" vertical="center"/>
    </xf>
    <xf numFmtId="43" fontId="0" fillId="0" borderId="3" xfId="1" applyFont="1" applyBorder="1" applyAlignment="1">
      <alignment horizontal="center" vertical="center"/>
    </xf>
    <xf numFmtId="0" fontId="0" fillId="0" borderId="0" xfId="0" applyFont="1"/>
    <xf numFmtId="0" fontId="0" fillId="0" borderId="0" xfId="0" applyFont="1" applyBorder="1"/>
    <xf numFmtId="0" fontId="0" fillId="0" borderId="0" xfId="0" applyFont="1" applyAlignment="1">
      <alignment horizontal="center" vertical="center"/>
    </xf>
    <xf numFmtId="0" fontId="0" fillId="1" borderId="4" xfId="0" applyFont="1" applyFill="1" applyBorder="1" applyAlignment="1">
      <alignment horizontal="center"/>
    </xf>
    <xf numFmtId="0" fontId="0" fillId="1" borderId="4" xfId="0" applyFont="1" applyFill="1" applyBorder="1" applyAlignment="1"/>
    <xf numFmtId="3" fontId="0" fillId="1" borderId="4" xfId="0" applyNumberFormat="1" applyFont="1" applyFill="1" applyBorder="1" applyAlignment="1">
      <alignment horizontal="center"/>
    </xf>
    <xf numFmtId="43" fontId="2" fillId="1" borderId="4" xfId="1" applyFont="1" applyFill="1" applyBorder="1" applyAlignment="1">
      <alignment horizontal="center" vertical="center"/>
    </xf>
    <xf numFmtId="43" fontId="2" fillId="1" borderId="4" xfId="1" applyFont="1" applyFill="1" applyBorder="1" applyAlignment="1">
      <alignment horizontal="center"/>
    </xf>
    <xf numFmtId="0" fontId="0" fillId="0" borderId="3" xfId="0" applyFont="1" applyBorder="1" applyAlignment="1"/>
    <xf numFmtId="0" fontId="0" fillId="0" borderId="3" xfId="0" applyFont="1" applyBorder="1" applyAlignment="1">
      <alignment horizontal="center"/>
    </xf>
    <xf numFmtId="3" fontId="0" fillId="0" borderId="3" xfId="0" applyNumberFormat="1" applyFont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43" fontId="0" fillId="0" borderId="0" xfId="1" applyFont="1" applyBorder="1"/>
    <xf numFmtId="9" fontId="0" fillId="0" borderId="3" xfId="1" applyNumberFormat="1" applyFont="1" applyBorder="1" applyAlignment="1">
      <alignment horizontal="center" vertical="center"/>
    </xf>
    <xf numFmtId="0" fontId="0" fillId="0" borderId="1" xfId="0" applyFont="1" applyBorder="1" applyAlignment="1"/>
    <xf numFmtId="0" fontId="0" fillId="0" borderId="0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/>
    <xf numFmtId="0" fontId="0" fillId="0" borderId="3" xfId="0" applyBorder="1" applyAlignment="1">
      <alignment horizontal="center"/>
    </xf>
    <xf numFmtId="0" fontId="0" fillId="0" borderId="3" xfId="0" applyBorder="1" applyAlignment="1"/>
    <xf numFmtId="9" fontId="0" fillId="0" borderId="1" xfId="0" applyNumberForma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/>
    <xf numFmtId="43" fontId="0" fillId="0" borderId="1" xfId="1" applyFont="1" applyBorder="1" applyAlignment="1"/>
    <xf numFmtId="43" fontId="0" fillId="0" borderId="1" xfId="1" applyFont="1" applyBorder="1" applyAlignment="1">
      <alignment horizontal="center"/>
    </xf>
    <xf numFmtId="3" fontId="0" fillId="0" borderId="3" xfId="0" applyNumberFormat="1" applyBorder="1" applyAlignment="1">
      <alignment horizontal="center"/>
    </xf>
    <xf numFmtId="0" fontId="0" fillId="0" borderId="0" xfId="0" applyNumberFormat="1" applyFont="1"/>
    <xf numFmtId="0" fontId="5" fillId="0" borderId="0" xfId="0" applyNumberFormat="1" applyFont="1"/>
    <xf numFmtId="0" fontId="6" fillId="0" borderId="0" xfId="0" applyNumberFormat="1" applyFont="1" applyBorder="1" applyAlignment="1">
      <alignment horizontal="left"/>
    </xf>
    <xf numFmtId="0" fontId="2" fillId="1" borderId="2" xfId="0" applyNumberFormat="1" applyFont="1" applyFill="1" applyBorder="1" applyAlignment="1">
      <alignment horizontal="center"/>
    </xf>
    <xf numFmtId="0" fontId="2" fillId="1" borderId="1" xfId="0" applyNumberFormat="1" applyFont="1" applyFill="1" applyBorder="1" applyAlignment="1">
      <alignment horizontal="center"/>
    </xf>
    <xf numFmtId="0" fontId="0" fillId="1" borderId="4" xfId="0" applyNumberFormat="1" applyFont="1" applyFill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0" fillId="0" borderId="0" xfId="0" applyNumberFormat="1"/>
    <xf numFmtId="164" fontId="0" fillId="0" borderId="1" xfId="0" applyNumberFormat="1" applyBorder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0" fillId="0" borderId="0" xfId="0" applyNumberFormat="1" applyFont="1" applyFill="1" applyBorder="1"/>
    <xf numFmtId="0" fontId="5" fillId="0" borderId="0" xfId="0" applyNumberFormat="1" applyFont="1" applyFill="1" applyBorder="1"/>
    <xf numFmtId="0" fontId="2" fillId="0" borderId="0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/>
    </xf>
    <xf numFmtId="2" fontId="0" fillId="0" borderId="1" xfId="2" applyNumberFormat="1" applyFont="1" applyFill="1" applyBorder="1" applyAlignment="1">
      <alignment horizontal="right"/>
    </xf>
    <xf numFmtId="2" fontId="0" fillId="0" borderId="1" xfId="0" applyNumberFormat="1" applyFill="1" applyBorder="1" applyAlignment="1">
      <alignment horizontal="center"/>
    </xf>
    <xf numFmtId="2" fontId="0" fillId="0" borderId="1" xfId="2" applyNumberFormat="1" applyFont="1" applyFill="1" applyBorder="1" applyAlignment="1">
      <alignment horizontal="center"/>
    </xf>
    <xf numFmtId="2" fontId="0" fillId="0" borderId="3" xfId="1" applyNumberFormat="1" applyFont="1" applyBorder="1" applyAlignment="1">
      <alignment horizontal="center"/>
    </xf>
    <xf numFmtId="14" fontId="0" fillId="0" borderId="0" xfId="0" applyNumberFormat="1" applyFont="1"/>
    <xf numFmtId="1" fontId="0" fillId="0" borderId="1" xfId="0" applyNumberFormat="1" applyFont="1" applyFill="1" applyBorder="1" applyAlignment="1">
      <alignment horizontal="center"/>
    </xf>
    <xf numFmtId="2" fontId="0" fillId="0" borderId="3" xfId="1" applyNumberFormat="1" applyFont="1" applyBorder="1" applyAlignment="1">
      <alignment horizontal="center" vertical="center"/>
    </xf>
    <xf numFmtId="43" fontId="0" fillId="0" borderId="0" xfId="1" applyFont="1" applyBorder="1" applyAlignment="1">
      <alignment horizontal="center" vertical="center"/>
    </xf>
    <xf numFmtId="43" fontId="0" fillId="0" borderId="5" xfId="1" applyFont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43" fontId="2" fillId="0" borderId="5" xfId="1" applyFont="1" applyBorder="1" applyAlignment="1"/>
    <xf numFmtId="43" fontId="2" fillId="0" borderId="0" xfId="1" applyFont="1" applyBorder="1" applyAlignment="1"/>
    <xf numFmtId="14" fontId="0" fillId="0" borderId="0" xfId="0" applyNumberFormat="1" applyFont="1" applyAlignment="1">
      <alignment horizontal="left"/>
    </xf>
    <xf numFmtId="0" fontId="0" fillId="0" borderId="0" xfId="0" applyAlignment="1">
      <alignment horizontal="right"/>
    </xf>
    <xf numFmtId="0" fontId="17" fillId="0" borderId="0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8" fillId="0" borderId="0" xfId="0" applyNumberFormat="1" applyFont="1" applyBorder="1" applyAlignment="1">
      <alignment horizontal="left"/>
    </xf>
    <xf numFmtId="0" fontId="0" fillId="0" borderId="7" xfId="0" applyNumberFormat="1" applyFont="1" applyBorder="1"/>
    <xf numFmtId="0" fontId="0" fillId="0" borderId="1" xfId="0" quotePrefix="1" applyFont="1" applyBorder="1" applyAlignment="1">
      <alignment horizontal="left"/>
    </xf>
    <xf numFmtId="0" fontId="10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14" fontId="18" fillId="0" borderId="0" xfId="0" applyNumberFormat="1" applyFont="1"/>
    <xf numFmtId="14" fontId="18" fillId="0" borderId="0" xfId="0" applyNumberFormat="1" applyFont="1" applyAlignment="1">
      <alignment horizontal="left"/>
    </xf>
    <xf numFmtId="9" fontId="0" fillId="0" borderId="3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2" fontId="0" fillId="0" borderId="3" xfId="2" applyNumberFormat="1" applyFont="1" applyFill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left"/>
    </xf>
    <xf numFmtId="0" fontId="15" fillId="0" borderId="3" xfId="0" applyFont="1" applyFill="1" applyBorder="1" applyAlignment="1">
      <alignment horizontal="center"/>
    </xf>
    <xf numFmtId="0" fontId="0" fillId="0" borderId="1" xfId="0" applyBorder="1"/>
    <xf numFmtId="0" fontId="16" fillId="0" borderId="1" xfId="0" applyFont="1" applyBorder="1"/>
    <xf numFmtId="2" fontId="0" fillId="0" borderId="3" xfId="0" applyNumberFormat="1" applyFill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right"/>
    </xf>
    <xf numFmtId="2" fontId="0" fillId="0" borderId="3" xfId="1" applyNumberFormat="1" applyFont="1" applyBorder="1" applyAlignment="1">
      <alignment horizontal="right"/>
    </xf>
    <xf numFmtId="43" fontId="2" fillId="0" borderId="3" xfId="1" applyFont="1" applyBorder="1" applyAlignment="1">
      <alignment horizontal="center" vertical="center"/>
    </xf>
    <xf numFmtId="43" fontId="2" fillId="0" borderId="1" xfId="1" applyFont="1" applyBorder="1" applyAlignment="1"/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3238504</xdr:colOff>
      <xdr:row>23</xdr:row>
      <xdr:rowOff>80596</xdr:rowOff>
    </xdr:from>
    <xdr:to>
      <xdr:col>1</xdr:col>
      <xdr:colOff>3502273</xdr:colOff>
      <xdr:row>28</xdr:row>
      <xdr:rowOff>95250</xdr:rowOff>
    </xdr:to>
    <xdr:sp macro="" textlink="">
      <xdr:nvSpPr>
        <xdr:cNvPr id="14" name="Right Brace 13">
          <a:extLst>
            <a:ext uri="{FF2B5EF4-FFF2-40B4-BE49-F238E27FC236}">
              <a16:creationId xmlns="" xmlns:a16="http://schemas.microsoft.com/office/drawing/2014/main" id="{74AF40CC-8216-46EB-96E7-C318156B7909}"/>
            </a:ext>
          </a:extLst>
        </xdr:cNvPr>
        <xdr:cNvSpPr/>
      </xdr:nvSpPr>
      <xdr:spPr>
        <a:xfrm>
          <a:off x="3619504" y="4290646"/>
          <a:ext cx="263769" cy="824279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R512"/>
  <sheetViews>
    <sheetView tabSelected="1" zoomScale="115" zoomScaleNormal="100" zoomScalePageLayoutView="115" workbookViewId="0">
      <selection activeCell="B6" sqref="B6"/>
    </sheetView>
  </sheetViews>
  <sheetFormatPr defaultColWidth="9.140625" defaultRowHeight="12.75"/>
  <cols>
    <col min="1" max="1" width="5.42578125" style="42" customWidth="1"/>
    <col min="2" max="2" width="51.140625" style="15" customWidth="1"/>
    <col min="3" max="4" width="6.5703125" style="15" customWidth="1"/>
    <col min="5" max="5" width="7.7109375" style="17" customWidth="1"/>
    <col min="6" max="6" width="11.28515625" style="15" customWidth="1"/>
    <col min="7" max="7" width="7" style="15" customWidth="1"/>
    <col min="8" max="8" width="57.140625" style="15" customWidth="1"/>
    <col min="9" max="9" width="5.85546875" style="15" customWidth="1"/>
    <col min="10" max="10" width="6.5703125" style="15" customWidth="1"/>
    <col min="11" max="11" width="9.140625" style="15"/>
    <col min="12" max="12" width="15.28515625" style="15" customWidth="1"/>
    <col min="13" max="13" width="6.28515625" style="15" customWidth="1"/>
    <col min="14" max="14" width="60.85546875" style="15" customWidth="1"/>
    <col min="15" max="15" width="6.85546875" style="15" customWidth="1"/>
    <col min="16" max="16" width="7.85546875" style="15" customWidth="1"/>
    <col min="17" max="16384" width="9.140625" style="15"/>
  </cols>
  <sheetData>
    <row r="1" spans="1:18"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ht="30.75">
      <c r="B2" s="103"/>
      <c r="C2" s="103"/>
      <c r="D2" s="103"/>
      <c r="E2" s="103"/>
      <c r="F2" s="103"/>
      <c r="G2" s="38"/>
      <c r="H2" s="37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ht="15.75">
      <c r="B3" s="104"/>
      <c r="C3" s="104"/>
      <c r="D3" s="104"/>
      <c r="E3" s="104"/>
      <c r="F3" s="104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1:18">
      <c r="A4" s="81"/>
      <c r="B4" s="105"/>
      <c r="C4" s="105"/>
      <c r="D4" s="105"/>
      <c r="E4" s="105"/>
      <c r="F4" s="105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</row>
    <row r="5" spans="1:18" ht="13.5" customHeight="1">
      <c r="A5" s="43"/>
      <c r="B5" s="1"/>
      <c r="C5" s="8"/>
      <c r="D5" s="8"/>
      <c r="E5" s="11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</row>
    <row r="6" spans="1:18" ht="12.75" customHeight="1">
      <c r="A6" s="43"/>
      <c r="B6" s="1"/>
      <c r="C6" s="8"/>
      <c r="D6" s="8"/>
      <c r="E6" s="11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</row>
    <row r="7" spans="1:18" ht="12.75" customHeight="1">
      <c r="A7" s="43"/>
      <c r="B7" s="10"/>
      <c r="C7" s="8"/>
      <c r="D7" s="8"/>
      <c r="E7" s="11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</row>
    <row r="8" spans="1:18" ht="12.75" customHeight="1">
      <c r="A8" s="43"/>
      <c r="B8" s="10"/>
      <c r="C8" s="8"/>
      <c r="D8" s="8"/>
      <c r="E8" s="11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</row>
    <row r="9" spans="1:18" ht="12.75" customHeight="1">
      <c r="A9" s="43"/>
      <c r="B9" s="9"/>
      <c r="C9" s="79"/>
      <c r="D9" s="79" t="s">
        <v>9</v>
      </c>
      <c r="E9" s="85"/>
      <c r="F9" s="65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</row>
    <row r="10" spans="1:18" ht="12.75" customHeight="1">
      <c r="A10" s="44"/>
      <c r="B10" s="9"/>
      <c r="C10" s="79"/>
      <c r="D10" s="79" t="s">
        <v>8</v>
      </c>
      <c r="E10" s="86"/>
      <c r="F10" s="76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  <row r="11" spans="1:18" ht="12.75" customHeight="1">
      <c r="A11" s="44"/>
      <c r="B11" s="9"/>
      <c r="C11" s="79"/>
      <c r="D11" s="79"/>
      <c r="E11" s="86"/>
      <c r="F11" s="76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</row>
    <row r="12" spans="1:18" ht="12.75" customHeight="1">
      <c r="A12" s="80" t="s">
        <v>12</v>
      </c>
      <c r="B12" s="9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</row>
    <row r="13" spans="1:18" ht="12.75" customHeight="1">
      <c r="A13" s="45"/>
      <c r="B13" s="3"/>
      <c r="C13" s="4"/>
      <c r="D13" s="3"/>
      <c r="E13" s="12" t="s">
        <v>0</v>
      </c>
      <c r="F13" s="5" t="s">
        <v>1</v>
      </c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spans="1:18" ht="12.75" customHeight="1">
      <c r="A14" s="46" t="s">
        <v>2</v>
      </c>
      <c r="B14" s="2" t="s">
        <v>3</v>
      </c>
      <c r="C14" s="6" t="s">
        <v>0</v>
      </c>
      <c r="D14" s="2" t="s">
        <v>4</v>
      </c>
      <c r="E14" s="13" t="s">
        <v>5</v>
      </c>
      <c r="F14" s="7" t="s">
        <v>6</v>
      </c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</row>
    <row r="15" spans="1:18" ht="12.75" customHeight="1">
      <c r="A15" s="47"/>
      <c r="B15" s="19"/>
      <c r="C15" s="18"/>
      <c r="D15" s="20"/>
      <c r="E15" s="21" t="s">
        <v>7</v>
      </c>
      <c r="F15" s="22" t="s">
        <v>7</v>
      </c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</row>
    <row r="16" spans="1:18" ht="12.75" customHeight="1">
      <c r="A16" s="48"/>
      <c r="B16" s="23"/>
      <c r="C16" s="24"/>
      <c r="D16" s="25"/>
      <c r="E16" s="14"/>
      <c r="F16" s="39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</row>
    <row r="17" spans="1:18" ht="12.75" customHeight="1">
      <c r="A17" s="53">
        <v>1</v>
      </c>
      <c r="B17" s="91" t="s">
        <v>13</v>
      </c>
      <c r="C17" s="26"/>
      <c r="D17" s="25"/>
      <c r="E17" s="14"/>
      <c r="F17" s="40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</row>
    <row r="18" spans="1:18" ht="12.75" customHeight="1">
      <c r="A18" s="49"/>
      <c r="B18" s="82"/>
      <c r="C18" s="25"/>
      <c r="D18" s="24"/>
      <c r="E18" s="14"/>
      <c r="F18" s="39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</row>
    <row r="19" spans="1:18" ht="12.75" customHeight="1">
      <c r="A19" s="49"/>
      <c r="B19" s="92" t="s">
        <v>23</v>
      </c>
      <c r="C19" s="41" t="s">
        <v>14</v>
      </c>
      <c r="D19" s="24">
        <v>1</v>
      </c>
      <c r="E19" s="35"/>
      <c r="F19" s="39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</row>
    <row r="20" spans="1:18" ht="12.75" customHeight="1">
      <c r="A20" s="49"/>
      <c r="B20" s="92" t="s">
        <v>24</v>
      </c>
      <c r="C20" s="41"/>
      <c r="D20" s="24"/>
      <c r="E20" s="87"/>
      <c r="F20" s="39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</row>
    <row r="21" spans="1:18" ht="12.75" customHeight="1">
      <c r="A21" s="49"/>
      <c r="B21" s="92"/>
      <c r="C21" s="41"/>
      <c r="D21" s="24"/>
      <c r="E21" s="87"/>
      <c r="F21" s="39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</row>
    <row r="22" spans="1:18" ht="12.75" customHeight="1">
      <c r="A22" s="49"/>
      <c r="B22" s="92" t="s">
        <v>118</v>
      </c>
      <c r="C22" s="41"/>
      <c r="D22" s="24"/>
      <c r="E22" s="87"/>
      <c r="F22" s="39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</row>
    <row r="23" spans="1:18" ht="12.75" customHeight="1">
      <c r="A23" s="53"/>
      <c r="B23" s="92" t="s">
        <v>25</v>
      </c>
      <c r="C23" s="93"/>
      <c r="D23" s="25"/>
      <c r="E23" s="14"/>
      <c r="F23" s="40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</row>
    <row r="24" spans="1:18" ht="12.75" customHeight="1">
      <c r="A24" s="49"/>
      <c r="B24" s="92" t="s">
        <v>15</v>
      </c>
      <c r="C24" s="39"/>
      <c r="D24" s="33"/>
      <c r="E24" s="14"/>
      <c r="F24" s="39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</row>
    <row r="25" spans="1:18" ht="12.75" customHeight="1">
      <c r="A25" s="53"/>
      <c r="B25" s="91" t="s">
        <v>16</v>
      </c>
      <c r="C25" s="24"/>
      <c r="D25" s="24"/>
      <c r="E25" s="28"/>
      <c r="F25" s="40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</row>
    <row r="26" spans="1:18" ht="12.75" customHeight="1">
      <c r="A26" s="53"/>
      <c r="B26" s="34" t="s">
        <v>17</v>
      </c>
      <c r="C26" s="41" t="s">
        <v>14</v>
      </c>
      <c r="D26" s="24">
        <v>1</v>
      </c>
      <c r="E26" s="67"/>
      <c r="F26" s="39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</row>
    <row r="27" spans="1:18" ht="12.75" customHeight="1">
      <c r="A27" s="54"/>
      <c r="B27" s="34" t="s">
        <v>18</v>
      </c>
      <c r="C27" s="41"/>
      <c r="D27" s="24"/>
      <c r="E27" s="14"/>
      <c r="F27" s="39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</row>
    <row r="28" spans="1:18" ht="12.75" customHeight="1">
      <c r="A28" s="54"/>
      <c r="B28" s="32" t="s">
        <v>19</v>
      </c>
      <c r="C28" s="33"/>
      <c r="D28" s="25"/>
      <c r="E28" s="14"/>
      <c r="F28" s="39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</row>
    <row r="29" spans="1:18" ht="12.75" customHeight="1">
      <c r="A29" s="53"/>
      <c r="B29" s="32" t="s">
        <v>20</v>
      </c>
      <c r="C29" s="41"/>
      <c r="D29" s="31"/>
      <c r="E29" s="62"/>
      <c r="F29" s="39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</row>
    <row r="30" spans="1:18" ht="12.75" customHeight="1">
      <c r="A30" s="66"/>
      <c r="B30" s="32"/>
      <c r="C30" s="41"/>
      <c r="D30" s="24"/>
      <c r="E30" s="62"/>
      <c r="F30" s="39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</row>
    <row r="31" spans="1:18" ht="12.75" customHeight="1">
      <c r="A31" s="53"/>
      <c r="B31" s="32" t="s">
        <v>26</v>
      </c>
      <c r="C31" s="41" t="s">
        <v>14</v>
      </c>
      <c r="D31" s="24">
        <v>1</v>
      </c>
      <c r="E31" s="63"/>
      <c r="F31" s="39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</row>
    <row r="32" spans="1:18" ht="12.75" customHeight="1">
      <c r="A32" s="49"/>
      <c r="B32" s="32" t="s">
        <v>27</v>
      </c>
      <c r="C32" s="35"/>
      <c r="D32" s="31"/>
      <c r="E32" s="62"/>
      <c r="F32" s="40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</row>
    <row r="33" spans="1:18" ht="12.75" customHeight="1">
      <c r="A33" s="50"/>
      <c r="B33" s="29"/>
      <c r="C33" s="35"/>
      <c r="D33" s="31"/>
      <c r="E33" s="61"/>
      <c r="F33" s="39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</row>
    <row r="34" spans="1:18" ht="12.75" customHeight="1">
      <c r="A34" s="54">
        <v>2</v>
      </c>
      <c r="B34" s="32" t="s">
        <v>22</v>
      </c>
      <c r="C34" s="87"/>
      <c r="D34" s="88"/>
      <c r="E34" s="89"/>
      <c r="F34" s="39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</row>
    <row r="35" spans="1:18" ht="12.75" customHeight="1">
      <c r="A35" s="54"/>
      <c r="B35" s="29"/>
      <c r="C35" s="87"/>
      <c r="D35" s="88"/>
      <c r="E35" s="89"/>
      <c r="F35" s="39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</row>
    <row r="36" spans="1:18" ht="12.75" customHeight="1">
      <c r="A36" s="50"/>
      <c r="B36" s="94" t="s">
        <v>28</v>
      </c>
      <c r="C36" s="87"/>
      <c r="D36" s="88"/>
      <c r="E36" s="89"/>
      <c r="F36" s="39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</row>
    <row r="37" spans="1:18" ht="12.75" customHeight="1">
      <c r="A37" s="50"/>
      <c r="B37" s="94" t="s">
        <v>29</v>
      </c>
      <c r="C37" s="41" t="s">
        <v>14</v>
      </c>
      <c r="D37" s="24">
        <v>1</v>
      </c>
      <c r="E37" s="89"/>
      <c r="F37" s="39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</row>
    <row r="38" spans="1:18" ht="12.75" customHeight="1">
      <c r="A38" s="50"/>
      <c r="B38" s="95" t="s">
        <v>30</v>
      </c>
      <c r="C38" s="87"/>
      <c r="D38" s="88"/>
      <c r="E38" s="89"/>
      <c r="F38" s="39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</row>
    <row r="39" spans="1:18" ht="12.75" customHeight="1">
      <c r="A39" s="50"/>
      <c r="B39" s="94" t="s">
        <v>31</v>
      </c>
      <c r="C39" s="87"/>
      <c r="D39" s="88"/>
      <c r="E39" s="89"/>
      <c r="F39" s="39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</row>
    <row r="40" spans="1:18" ht="12.75" customHeight="1">
      <c r="A40" s="50"/>
      <c r="B40" s="94"/>
      <c r="C40" s="87"/>
      <c r="D40" s="88"/>
      <c r="E40" s="89"/>
      <c r="F40" s="39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</row>
    <row r="41" spans="1:18" ht="12.75" customHeight="1">
      <c r="A41" s="54"/>
      <c r="B41" s="94" t="s">
        <v>116</v>
      </c>
      <c r="C41" s="87" t="s">
        <v>106</v>
      </c>
      <c r="D41" s="88">
        <v>74</v>
      </c>
      <c r="E41" s="89"/>
      <c r="F41" s="39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</row>
    <row r="42" spans="1:18" ht="12.75" customHeight="1">
      <c r="A42" s="50"/>
      <c r="B42" s="94" t="s">
        <v>117</v>
      </c>
      <c r="C42" s="87"/>
      <c r="D42" s="88"/>
      <c r="E42" s="89"/>
      <c r="F42" s="39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</row>
    <row r="43" spans="1:18" ht="12.75" customHeight="1">
      <c r="A43" s="54"/>
      <c r="B43" s="94"/>
      <c r="C43" s="87"/>
      <c r="D43" s="88"/>
      <c r="E43" s="89"/>
      <c r="F43" s="39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</row>
    <row r="44" spans="1:18" ht="12.75" customHeight="1">
      <c r="A44" s="54"/>
      <c r="B44" s="94"/>
      <c r="C44" s="41"/>
      <c r="D44" s="24"/>
      <c r="E44" s="89"/>
      <c r="F44" s="39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</row>
    <row r="45" spans="1:18" ht="12.75" customHeight="1">
      <c r="A45" s="54"/>
      <c r="B45" s="94"/>
      <c r="C45" s="87"/>
      <c r="D45" s="88"/>
      <c r="E45" s="89"/>
      <c r="F45" s="39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</row>
    <row r="46" spans="1:18" ht="12.75" customHeight="1">
      <c r="A46" s="54">
        <v>3</v>
      </c>
      <c r="B46" s="32" t="s">
        <v>32</v>
      </c>
      <c r="C46" s="87"/>
      <c r="D46" s="88"/>
      <c r="E46" s="89"/>
      <c r="F46" s="39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</row>
    <row r="47" spans="1:18" ht="12.75" customHeight="1">
      <c r="A47" s="50"/>
      <c r="B47" s="94" t="s">
        <v>28</v>
      </c>
      <c r="C47" s="87"/>
      <c r="D47" s="88"/>
      <c r="E47" s="89"/>
      <c r="F47" s="39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</row>
    <row r="48" spans="1:18" ht="12.75" customHeight="1">
      <c r="A48" s="54"/>
      <c r="B48" s="94" t="s">
        <v>33</v>
      </c>
      <c r="C48" s="87"/>
      <c r="D48" s="88"/>
      <c r="E48" s="89"/>
      <c r="F48" s="39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</row>
    <row r="49" spans="1:18" ht="12.75" customHeight="1">
      <c r="A49" s="54"/>
      <c r="B49" s="94" t="s">
        <v>34</v>
      </c>
      <c r="C49" s="41" t="s">
        <v>14</v>
      </c>
      <c r="D49" s="24">
        <v>1</v>
      </c>
      <c r="E49" s="89"/>
      <c r="F49" s="39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</row>
    <row r="50" spans="1:18" ht="12.75" customHeight="1">
      <c r="A50" s="54"/>
      <c r="B50" s="94" t="s">
        <v>35</v>
      </c>
      <c r="C50" s="87"/>
      <c r="D50" s="88"/>
      <c r="E50" s="89"/>
      <c r="F50" s="39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</row>
    <row r="51" spans="1:18" ht="12.75" customHeight="1">
      <c r="A51" s="52"/>
      <c r="B51" s="32" t="s">
        <v>36</v>
      </c>
      <c r="C51" s="41"/>
      <c r="D51" s="24"/>
      <c r="E51" s="64"/>
      <c r="F51" s="39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</row>
    <row r="52" spans="1:18" ht="12.75" customHeight="1">
      <c r="A52" s="54"/>
      <c r="B52" s="94" t="s">
        <v>37</v>
      </c>
      <c r="C52" s="87"/>
      <c r="D52" s="88"/>
      <c r="E52" s="89"/>
      <c r="F52" s="39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</row>
    <row r="53" spans="1:18" ht="12.75" customHeight="1">
      <c r="A53" s="50"/>
      <c r="B53" s="94" t="s">
        <v>38</v>
      </c>
      <c r="C53" s="41" t="s">
        <v>14</v>
      </c>
      <c r="D53" s="24">
        <v>1</v>
      </c>
      <c r="E53" s="89"/>
      <c r="F53" s="39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</row>
    <row r="54" spans="1:18" ht="12.75" customHeight="1">
      <c r="A54" s="50"/>
      <c r="B54" s="32" t="s">
        <v>39</v>
      </c>
      <c r="C54" s="87"/>
      <c r="D54" s="88"/>
      <c r="E54" s="89"/>
      <c r="F54" s="39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</row>
    <row r="55" spans="1:18" ht="12.75" customHeight="1">
      <c r="A55" s="50"/>
      <c r="B55" s="32" t="s">
        <v>40</v>
      </c>
      <c r="C55" s="87"/>
      <c r="D55" s="88"/>
      <c r="E55" s="89"/>
      <c r="F55" s="39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</row>
    <row r="56" spans="1:18" ht="12.75" customHeight="1">
      <c r="A56" s="52"/>
      <c r="B56" s="32"/>
      <c r="C56" s="41"/>
      <c r="D56" s="24"/>
      <c r="E56" s="100"/>
      <c r="F56" s="39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</row>
    <row r="57" spans="1:18" ht="12.75" customHeight="1">
      <c r="A57" s="70"/>
      <c r="B57" s="72" t="s">
        <v>10</v>
      </c>
      <c r="C57" s="73"/>
      <c r="D57" s="71"/>
      <c r="E57" s="69"/>
      <c r="F57" s="74">
        <f>SUM(F20:F56)</f>
        <v>0</v>
      </c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 ht="30.75">
      <c r="B59" s="103"/>
      <c r="C59" s="103"/>
      <c r="D59" s="103"/>
      <c r="E59" s="103"/>
      <c r="F59" s="103"/>
      <c r="G59" s="38"/>
      <c r="H59" s="37"/>
      <c r="I59" s="38"/>
      <c r="J59" s="38"/>
      <c r="K59" s="38"/>
      <c r="L59" s="38"/>
      <c r="M59" s="38"/>
      <c r="N59" s="38"/>
      <c r="O59" s="38"/>
      <c r="P59" s="38"/>
      <c r="Q59" s="38"/>
      <c r="R59" s="38"/>
    </row>
    <row r="60" spans="1:18" ht="15.75">
      <c r="B60" s="104"/>
      <c r="C60" s="104"/>
      <c r="D60" s="104"/>
      <c r="E60" s="104"/>
      <c r="F60" s="104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</row>
    <row r="61" spans="1:18">
      <c r="A61" s="81"/>
      <c r="B61" s="105"/>
      <c r="C61" s="105"/>
      <c r="D61" s="105"/>
      <c r="E61" s="105"/>
      <c r="F61" s="105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</row>
    <row r="62" spans="1:18" ht="13.5" customHeight="1">
      <c r="A62" s="43"/>
      <c r="B62" s="1"/>
      <c r="C62" s="8"/>
      <c r="D62" s="8"/>
      <c r="E62" s="11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</row>
    <row r="63" spans="1:18" ht="12.75" customHeight="1">
      <c r="A63" s="43"/>
      <c r="B63" s="1"/>
      <c r="C63" s="8"/>
      <c r="D63" s="8"/>
      <c r="E63" s="11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</row>
    <row r="64" spans="1:18" ht="12.75" customHeight="1">
      <c r="A64" s="43"/>
      <c r="B64" s="10"/>
      <c r="C64" s="8"/>
      <c r="D64" s="8"/>
      <c r="E64" s="11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</row>
    <row r="65" spans="1:18" ht="12.75" customHeight="1">
      <c r="A65" s="43"/>
      <c r="B65" s="10"/>
      <c r="C65" s="8"/>
      <c r="D65" s="8"/>
      <c r="E65" s="11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</row>
    <row r="66" spans="1:18" ht="12.75" customHeight="1">
      <c r="A66" s="43"/>
      <c r="B66" s="9"/>
      <c r="C66" s="79"/>
      <c r="D66" s="79" t="s">
        <v>9</v>
      </c>
      <c r="E66" s="85"/>
      <c r="F66" s="65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</row>
    <row r="67" spans="1:18" ht="12.75" customHeight="1">
      <c r="A67" s="44"/>
      <c r="B67" s="9"/>
      <c r="C67" s="79"/>
      <c r="D67" s="79" t="s">
        <v>8</v>
      </c>
      <c r="E67" s="86"/>
      <c r="F67" s="76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</row>
    <row r="68" spans="1:18" ht="12.75" customHeight="1">
      <c r="A68" s="44"/>
      <c r="B68" s="9"/>
      <c r="C68" s="79"/>
      <c r="D68" s="79"/>
      <c r="E68" s="86"/>
      <c r="F68" s="76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</row>
    <row r="69" spans="1:18" ht="12.75" customHeight="1">
      <c r="A69" s="80" t="s">
        <v>12</v>
      </c>
      <c r="B69" s="9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</row>
    <row r="70" spans="1:18" ht="12.75" customHeight="1">
      <c r="A70" s="45"/>
      <c r="B70" s="3"/>
      <c r="C70" s="4"/>
      <c r="D70" s="3"/>
      <c r="E70" s="12" t="s">
        <v>0</v>
      </c>
      <c r="F70" s="5" t="s">
        <v>1</v>
      </c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</row>
    <row r="71" spans="1:18" ht="12.75" customHeight="1">
      <c r="A71" s="46" t="s">
        <v>2</v>
      </c>
      <c r="B71" s="2" t="s">
        <v>3</v>
      </c>
      <c r="C71" s="6" t="s">
        <v>0</v>
      </c>
      <c r="D71" s="2" t="s">
        <v>4</v>
      </c>
      <c r="E71" s="13" t="s">
        <v>5</v>
      </c>
      <c r="F71" s="7" t="s">
        <v>6</v>
      </c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</row>
    <row r="72" spans="1:18" ht="12.75" customHeight="1">
      <c r="A72" s="47"/>
      <c r="B72" s="19"/>
      <c r="C72" s="18"/>
      <c r="D72" s="20"/>
      <c r="E72" s="21" t="s">
        <v>7</v>
      </c>
      <c r="F72" s="22" t="s">
        <v>7</v>
      </c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</row>
    <row r="73" spans="1:18" ht="12.75" customHeight="1">
      <c r="A73" s="48"/>
      <c r="B73" s="23"/>
      <c r="C73" s="24"/>
      <c r="D73" s="25"/>
      <c r="E73" s="101" t="s">
        <v>104</v>
      </c>
      <c r="F73" s="102">
        <f>F57</f>
        <v>0</v>
      </c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</row>
    <row r="74" spans="1:18" ht="12.75" customHeight="1">
      <c r="A74" s="54">
        <v>4</v>
      </c>
      <c r="B74" s="94" t="s">
        <v>105</v>
      </c>
      <c r="C74" s="41"/>
      <c r="D74" s="24"/>
      <c r="E74" s="89"/>
      <c r="F74" s="39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</row>
    <row r="75" spans="1:18" ht="12.75" customHeight="1">
      <c r="A75" s="50"/>
      <c r="B75" s="94" t="s">
        <v>113</v>
      </c>
      <c r="C75" s="41"/>
      <c r="D75" s="24"/>
      <c r="E75" s="89"/>
      <c r="F75" s="39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</row>
    <row r="76" spans="1:18" ht="12.75" customHeight="1">
      <c r="A76" s="50"/>
      <c r="B76" s="94" t="s">
        <v>114</v>
      </c>
      <c r="C76" s="87"/>
      <c r="D76" s="24"/>
      <c r="E76" s="89"/>
      <c r="F76" s="39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</row>
    <row r="77" spans="1:18" ht="12.75" customHeight="1">
      <c r="A77" s="52"/>
      <c r="B77" s="32" t="s">
        <v>115</v>
      </c>
      <c r="C77" s="41" t="s">
        <v>106</v>
      </c>
      <c r="D77" s="24">
        <v>74</v>
      </c>
      <c r="E77" s="89"/>
      <c r="F77" s="39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</row>
    <row r="78" spans="1:18" ht="12.75" customHeight="1">
      <c r="A78" s="52"/>
      <c r="B78" s="32" t="s">
        <v>112</v>
      </c>
      <c r="C78" s="41" t="s">
        <v>106</v>
      </c>
      <c r="D78" s="24">
        <v>43</v>
      </c>
      <c r="E78" s="89"/>
      <c r="F78" s="39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</row>
    <row r="79" spans="1:18" ht="12.75" customHeight="1">
      <c r="A79" s="53"/>
      <c r="B79" s="94"/>
      <c r="C79" s="33"/>
      <c r="D79" s="24"/>
      <c r="E79" s="39"/>
      <c r="F79" s="39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</row>
    <row r="80" spans="1:18" ht="12.75" customHeight="1">
      <c r="A80" s="53"/>
      <c r="B80" s="32"/>
      <c r="C80" s="25"/>
      <c r="D80" s="31"/>
      <c r="E80" s="67"/>
      <c r="F80" s="39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</row>
    <row r="81" spans="1:18" ht="12.75" customHeight="1">
      <c r="A81" s="54"/>
      <c r="B81" s="29"/>
      <c r="C81" s="41"/>
      <c r="D81" s="24"/>
      <c r="E81" s="14"/>
      <c r="F81" s="39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</row>
    <row r="82" spans="1:18" ht="12.75" customHeight="1">
      <c r="A82" s="54"/>
      <c r="B82" s="34"/>
      <c r="C82" s="33"/>
      <c r="D82" s="25"/>
      <c r="E82" s="14"/>
      <c r="F82" s="39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</row>
    <row r="83" spans="1:18" ht="12.75" customHeight="1">
      <c r="A83" s="53"/>
      <c r="B83" s="94"/>
      <c r="C83" s="41"/>
      <c r="D83" s="31"/>
      <c r="E83" s="62"/>
      <c r="F83" s="39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</row>
    <row r="84" spans="1:18" ht="12.75" customHeight="1">
      <c r="A84" s="66"/>
      <c r="B84" s="32"/>
      <c r="C84" s="41"/>
      <c r="D84" s="24"/>
      <c r="E84" s="62"/>
      <c r="F84" s="39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</row>
    <row r="85" spans="1:18" ht="12.75" customHeight="1">
      <c r="A85" s="53">
        <v>5</v>
      </c>
      <c r="B85" s="91" t="s">
        <v>41</v>
      </c>
      <c r="C85" s="26"/>
      <c r="D85" s="25"/>
      <c r="E85" s="14"/>
      <c r="F85" s="40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</row>
    <row r="86" spans="1:18" ht="12.75" customHeight="1">
      <c r="A86" s="49"/>
      <c r="B86" s="82"/>
      <c r="C86" s="25"/>
      <c r="D86" s="24"/>
      <c r="E86" s="14"/>
      <c r="F86" s="39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</row>
    <row r="87" spans="1:18" ht="12.75" customHeight="1">
      <c r="A87" s="49"/>
      <c r="B87" s="94" t="s">
        <v>43</v>
      </c>
      <c r="C87" s="41" t="s">
        <v>21</v>
      </c>
      <c r="D87" s="24">
        <v>5</v>
      </c>
      <c r="E87" s="39"/>
      <c r="F87" s="39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</row>
    <row r="88" spans="1:18" ht="12.75" customHeight="1">
      <c r="A88" s="53"/>
      <c r="B88" s="94" t="s">
        <v>42</v>
      </c>
      <c r="C88" s="93"/>
      <c r="D88" s="25"/>
      <c r="E88" s="14"/>
      <c r="F88" s="40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</row>
    <row r="89" spans="1:18" ht="12.75" customHeight="1">
      <c r="A89" s="49"/>
      <c r="B89" s="94"/>
      <c r="C89" s="25"/>
      <c r="D89" s="33"/>
      <c r="E89" s="14"/>
      <c r="F89" s="39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</row>
    <row r="90" spans="1:18" ht="12.75" customHeight="1">
      <c r="A90" s="53"/>
      <c r="B90" s="94" t="s">
        <v>45</v>
      </c>
      <c r="C90" s="33" t="s">
        <v>21</v>
      </c>
      <c r="D90" s="24">
        <v>5</v>
      </c>
      <c r="E90" s="39"/>
      <c r="F90" s="39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</row>
    <row r="91" spans="1:18" ht="12.75" customHeight="1">
      <c r="A91" s="53"/>
      <c r="B91" s="32" t="s">
        <v>46</v>
      </c>
      <c r="C91" s="25"/>
      <c r="D91" s="31"/>
      <c r="E91" s="67"/>
      <c r="F91" s="39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</row>
    <row r="92" spans="1:18" ht="12.75" customHeight="1">
      <c r="A92" s="54"/>
      <c r="B92" s="29" t="s">
        <v>44</v>
      </c>
      <c r="C92" s="41"/>
      <c r="D92" s="24"/>
      <c r="E92" s="14"/>
      <c r="F92" s="39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</row>
    <row r="93" spans="1:18" ht="12.75" customHeight="1">
      <c r="A93" s="54"/>
      <c r="B93" s="34"/>
      <c r="C93" s="33"/>
      <c r="D93" s="25"/>
      <c r="E93" s="14"/>
      <c r="F93" s="39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</row>
    <row r="94" spans="1:18" ht="12.75" customHeight="1">
      <c r="A94" s="53"/>
      <c r="B94" s="94" t="s">
        <v>47</v>
      </c>
      <c r="C94" s="41" t="s">
        <v>49</v>
      </c>
      <c r="D94" s="31">
        <v>1</v>
      </c>
      <c r="E94" s="62"/>
      <c r="F94" s="39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</row>
    <row r="95" spans="1:18" ht="12.75" customHeight="1">
      <c r="A95" s="66"/>
      <c r="B95" s="32" t="s">
        <v>48</v>
      </c>
      <c r="C95" s="41"/>
      <c r="D95" s="24"/>
      <c r="E95" s="62"/>
      <c r="F95" s="39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</row>
    <row r="96" spans="1:18" ht="12.75" customHeight="1">
      <c r="A96" s="53"/>
      <c r="B96" s="32"/>
      <c r="C96" s="37"/>
      <c r="D96" s="31"/>
      <c r="E96" s="63"/>
      <c r="F96" s="39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</row>
    <row r="97" spans="1:18" ht="12.75" customHeight="1">
      <c r="A97" s="49"/>
      <c r="B97" s="94" t="s">
        <v>50</v>
      </c>
      <c r="C97" s="35" t="s">
        <v>21</v>
      </c>
      <c r="D97" s="31">
        <v>3</v>
      </c>
      <c r="E97" s="62"/>
      <c r="F97" s="39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</row>
    <row r="98" spans="1:18" ht="12.75" customHeight="1">
      <c r="A98" s="50"/>
      <c r="B98" s="32" t="s">
        <v>51</v>
      </c>
      <c r="C98" s="35"/>
      <c r="D98" s="31"/>
      <c r="E98" s="61"/>
      <c r="F98" s="39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</row>
    <row r="99" spans="1:18" ht="12.75" customHeight="1">
      <c r="A99" s="54"/>
      <c r="B99" s="32" t="s">
        <v>52</v>
      </c>
      <c r="C99" s="87"/>
      <c r="D99" s="88"/>
      <c r="E99" s="89"/>
      <c r="F99" s="39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</row>
    <row r="100" spans="1:18" ht="12.75" customHeight="1">
      <c r="A100" s="54"/>
      <c r="B100" s="32"/>
      <c r="C100" s="87"/>
      <c r="D100" s="88"/>
      <c r="E100" s="89"/>
      <c r="F100" s="39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</row>
    <row r="101" spans="1:18" ht="12.75" customHeight="1">
      <c r="A101" s="53">
        <v>6</v>
      </c>
      <c r="B101" s="91" t="s">
        <v>53</v>
      </c>
      <c r="C101" s="87"/>
      <c r="D101" s="88"/>
      <c r="E101" s="89"/>
      <c r="F101" s="39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</row>
    <row r="102" spans="1:18" ht="12.75" customHeight="1">
      <c r="A102" s="50"/>
      <c r="B102" s="29"/>
      <c r="C102" s="87"/>
      <c r="D102" s="88"/>
      <c r="E102" s="89"/>
      <c r="F102" s="39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</row>
    <row r="103" spans="1:18" ht="12.75" customHeight="1">
      <c r="A103" s="50"/>
      <c r="B103" s="94" t="s">
        <v>119</v>
      </c>
      <c r="C103" s="87" t="s">
        <v>49</v>
      </c>
      <c r="D103" s="88">
        <v>1</v>
      </c>
      <c r="E103" s="89"/>
      <c r="F103" s="39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</row>
    <row r="104" spans="1:18" ht="12.75" customHeight="1">
      <c r="A104" s="50"/>
      <c r="B104" s="32" t="s">
        <v>54</v>
      </c>
      <c r="C104" s="87"/>
      <c r="D104" s="88"/>
      <c r="E104" s="89"/>
      <c r="F104" s="39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</row>
    <row r="105" spans="1:18" ht="12.75" customHeight="1">
      <c r="A105" s="50"/>
      <c r="B105" s="32" t="s">
        <v>55</v>
      </c>
      <c r="C105" s="87"/>
      <c r="D105" s="88"/>
      <c r="E105" s="89"/>
      <c r="F105" s="39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</row>
    <row r="106" spans="1:18" ht="12.75" customHeight="1">
      <c r="A106" s="50"/>
      <c r="B106" s="32"/>
      <c r="C106" s="87"/>
      <c r="D106" s="88"/>
      <c r="E106" s="89"/>
      <c r="F106" s="39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</row>
    <row r="107" spans="1:18" ht="12.75" customHeight="1">
      <c r="A107" s="54">
        <v>7</v>
      </c>
      <c r="B107" s="32" t="s">
        <v>56</v>
      </c>
      <c r="C107" s="87"/>
      <c r="D107" s="88"/>
      <c r="E107" s="89"/>
      <c r="F107" s="39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</row>
    <row r="108" spans="1:18" ht="12.75" customHeight="1">
      <c r="A108" s="50"/>
      <c r="B108" s="29"/>
      <c r="C108" s="87"/>
      <c r="D108" s="88"/>
      <c r="E108" s="89"/>
      <c r="F108" s="39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</row>
    <row r="109" spans="1:18" ht="12.75" customHeight="1">
      <c r="A109" s="50"/>
      <c r="B109" s="94" t="s">
        <v>57</v>
      </c>
      <c r="C109" s="87"/>
      <c r="D109" s="88"/>
      <c r="E109" s="89"/>
      <c r="F109" s="39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</row>
    <row r="110" spans="1:18" ht="12.75" customHeight="1">
      <c r="A110" s="54"/>
      <c r="B110" s="32" t="s">
        <v>93</v>
      </c>
      <c r="C110" s="87"/>
      <c r="D110" s="88"/>
      <c r="E110" s="89"/>
      <c r="F110" s="39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</row>
    <row r="111" spans="1:18" ht="12.75" customHeight="1">
      <c r="A111" s="54"/>
      <c r="B111" s="32" t="s">
        <v>58</v>
      </c>
      <c r="C111" s="87" t="s">
        <v>59</v>
      </c>
      <c r="D111" s="88">
        <f>7.08+26.44</f>
        <v>33.520000000000003</v>
      </c>
      <c r="E111" s="89"/>
      <c r="F111" s="39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</row>
    <row r="112" spans="1:18" ht="12.75" customHeight="1">
      <c r="A112" s="50"/>
      <c r="B112" s="32"/>
      <c r="C112" s="87"/>
      <c r="D112" s="88"/>
      <c r="E112" s="89"/>
      <c r="F112" s="39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</row>
    <row r="113" spans="1:18" ht="12.75" customHeight="1">
      <c r="A113" s="52"/>
      <c r="B113" s="32"/>
      <c r="C113" s="41"/>
      <c r="D113" s="24"/>
      <c r="E113" s="64"/>
      <c r="F113" s="39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</row>
    <row r="114" spans="1:18">
      <c r="A114" s="70"/>
      <c r="B114" s="72" t="s">
        <v>10</v>
      </c>
      <c r="C114" s="73"/>
      <c r="D114" s="71"/>
      <c r="E114" s="69"/>
      <c r="F114" s="74">
        <f>SUM(F73:F112)</f>
        <v>0</v>
      </c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</row>
    <row r="115" spans="1:18" ht="30.75">
      <c r="B115" s="103" t="s">
        <v>11</v>
      </c>
      <c r="C115" s="103"/>
      <c r="D115" s="103"/>
      <c r="E115" s="103"/>
      <c r="F115" s="103"/>
      <c r="G115" s="38"/>
      <c r="H115" s="37"/>
      <c r="I115" s="38"/>
      <c r="J115" s="38"/>
      <c r="K115" s="38"/>
      <c r="L115" s="38"/>
      <c r="M115" s="38"/>
      <c r="N115" s="38"/>
      <c r="O115" s="38"/>
      <c r="P115" s="38"/>
      <c r="Q115" s="38"/>
      <c r="R115" s="38"/>
    </row>
    <row r="116" spans="1:18" ht="15.75">
      <c r="B116" s="104"/>
      <c r="C116" s="104"/>
      <c r="D116" s="104"/>
      <c r="E116" s="104"/>
      <c r="F116" s="104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</row>
    <row r="117" spans="1:18">
      <c r="A117" s="81"/>
      <c r="B117" s="105"/>
      <c r="C117" s="105"/>
      <c r="D117" s="105"/>
      <c r="E117" s="105"/>
      <c r="F117" s="105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</row>
    <row r="118" spans="1:18" ht="13.5" customHeight="1">
      <c r="A118" s="43"/>
      <c r="B118" s="1"/>
      <c r="C118" s="8"/>
      <c r="D118" s="8"/>
      <c r="E118" s="11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</row>
    <row r="119" spans="1:18" ht="12.75" customHeight="1">
      <c r="A119" s="43"/>
      <c r="B119" s="1"/>
      <c r="C119" s="8"/>
      <c r="D119" s="8"/>
      <c r="E119" s="11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</row>
    <row r="120" spans="1:18" ht="12.75" customHeight="1">
      <c r="A120" s="43"/>
      <c r="B120" s="10"/>
      <c r="C120" s="8"/>
      <c r="D120" s="8"/>
      <c r="E120" s="11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</row>
    <row r="121" spans="1:18" ht="12.75" customHeight="1">
      <c r="A121" s="43"/>
      <c r="B121" s="10"/>
      <c r="C121" s="8"/>
      <c r="D121" s="8"/>
      <c r="E121" s="11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</row>
    <row r="122" spans="1:18" ht="12.75" customHeight="1">
      <c r="A122" s="43"/>
      <c r="B122" s="9"/>
      <c r="C122" s="79"/>
      <c r="D122" s="79" t="s">
        <v>9</v>
      </c>
      <c r="E122" s="85"/>
      <c r="F122" s="65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</row>
    <row r="123" spans="1:18" ht="12.75" customHeight="1">
      <c r="A123" s="44"/>
      <c r="B123" s="9"/>
      <c r="C123" s="79"/>
      <c r="D123" s="79" t="s">
        <v>8</v>
      </c>
      <c r="E123" s="86"/>
      <c r="F123" s="76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</row>
    <row r="124" spans="1:18" ht="12.75" customHeight="1">
      <c r="A124" s="44"/>
      <c r="B124" s="9"/>
      <c r="C124" s="79"/>
      <c r="D124" s="79"/>
      <c r="E124" s="86"/>
      <c r="F124" s="76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</row>
    <row r="125" spans="1:18" ht="12.75" customHeight="1">
      <c r="A125" s="80" t="s">
        <v>12</v>
      </c>
      <c r="B125" s="9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</row>
    <row r="126" spans="1:18" ht="12.75" customHeight="1">
      <c r="A126" s="45"/>
      <c r="B126" s="3"/>
      <c r="C126" s="4"/>
      <c r="D126" s="3"/>
      <c r="E126" s="12" t="s">
        <v>0</v>
      </c>
      <c r="F126" s="5" t="s">
        <v>1</v>
      </c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</row>
    <row r="127" spans="1:18" ht="12.75" customHeight="1">
      <c r="A127" s="46" t="s">
        <v>2</v>
      </c>
      <c r="B127" s="2" t="s">
        <v>3</v>
      </c>
      <c r="C127" s="6" t="s">
        <v>0</v>
      </c>
      <c r="D127" s="2" t="s">
        <v>4</v>
      </c>
      <c r="E127" s="13" t="s">
        <v>5</v>
      </c>
      <c r="F127" s="7" t="s">
        <v>6</v>
      </c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</row>
    <row r="128" spans="1:18" ht="12.75" customHeight="1">
      <c r="A128" s="47"/>
      <c r="B128" s="19"/>
      <c r="C128" s="18"/>
      <c r="D128" s="20"/>
      <c r="E128" s="21" t="s">
        <v>7</v>
      </c>
      <c r="F128" s="22" t="s">
        <v>7</v>
      </c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</row>
    <row r="129" spans="1:18" ht="12.75" customHeight="1">
      <c r="A129" s="48"/>
      <c r="B129" s="23"/>
      <c r="C129" s="24"/>
      <c r="D129" s="25"/>
      <c r="E129" s="101" t="s">
        <v>104</v>
      </c>
      <c r="F129" s="102">
        <f>F114</f>
        <v>0</v>
      </c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</row>
    <row r="130" spans="1:18" ht="12.75" customHeight="1">
      <c r="A130" s="54">
        <v>7</v>
      </c>
      <c r="B130" s="32" t="s">
        <v>111</v>
      </c>
      <c r="C130" s="26"/>
      <c r="D130" s="25"/>
      <c r="E130" s="14"/>
      <c r="F130" s="40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</row>
    <row r="131" spans="1:18" ht="12.75" customHeight="1">
      <c r="A131" s="49"/>
      <c r="B131" s="82"/>
      <c r="C131" s="25"/>
      <c r="D131" s="24"/>
      <c r="E131" s="14"/>
      <c r="F131" s="39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</row>
    <row r="132" spans="1:18" ht="12.75" customHeight="1">
      <c r="A132" s="49"/>
      <c r="B132" s="32" t="s">
        <v>60</v>
      </c>
      <c r="C132" s="87"/>
      <c r="D132" s="88">
        <v>13.16</v>
      </c>
      <c r="E132" s="89"/>
      <c r="F132" s="39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</row>
    <row r="133" spans="1:18" ht="12.75" customHeight="1">
      <c r="A133" s="53"/>
      <c r="B133" s="32" t="s">
        <v>61</v>
      </c>
      <c r="C133" s="41"/>
      <c r="D133" s="24">
        <v>8.41</v>
      </c>
      <c r="E133" s="89"/>
      <c r="F133" s="39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</row>
    <row r="134" spans="1:18" ht="12.75" customHeight="1">
      <c r="A134" s="49"/>
      <c r="B134" s="32" t="s">
        <v>62</v>
      </c>
      <c r="C134" s="35"/>
      <c r="D134" s="31">
        <v>11.81</v>
      </c>
      <c r="E134" s="89"/>
      <c r="F134" s="39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</row>
    <row r="135" spans="1:18" ht="12.75" customHeight="1">
      <c r="A135" s="53"/>
      <c r="B135" s="32" t="s">
        <v>63</v>
      </c>
      <c r="C135" s="87"/>
      <c r="D135" s="88">
        <v>9.5299999999999994</v>
      </c>
      <c r="E135" s="100"/>
      <c r="F135" s="39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</row>
    <row r="136" spans="1:18" ht="12.75" customHeight="1">
      <c r="A136" s="53"/>
      <c r="B136" s="32" t="s">
        <v>64</v>
      </c>
      <c r="C136" s="87"/>
      <c r="D136" s="88">
        <v>2.25</v>
      </c>
      <c r="E136" s="61"/>
      <c r="F136" s="39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</row>
    <row r="137" spans="1:18" ht="12.75" customHeight="1">
      <c r="A137" s="54"/>
      <c r="B137" s="32" t="s">
        <v>65</v>
      </c>
      <c r="C137" s="87"/>
      <c r="D137" s="88">
        <v>2.48</v>
      </c>
      <c r="E137" s="89"/>
      <c r="F137" s="39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</row>
    <row r="138" spans="1:18" ht="12.75" customHeight="1">
      <c r="A138" s="54"/>
      <c r="B138" s="32" t="s">
        <v>66</v>
      </c>
      <c r="C138" s="87"/>
      <c r="D138" s="88">
        <v>2.48</v>
      </c>
      <c r="E138" s="89"/>
      <c r="F138" s="39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</row>
    <row r="139" spans="1:18" ht="12.75" customHeight="1">
      <c r="A139" s="53"/>
      <c r="B139" s="32" t="s">
        <v>67</v>
      </c>
      <c r="C139" s="87"/>
      <c r="D139" s="88">
        <v>10.25</v>
      </c>
      <c r="E139" s="89"/>
      <c r="F139" s="39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</row>
    <row r="140" spans="1:18" ht="12.75" customHeight="1">
      <c r="A140" s="66"/>
      <c r="B140" s="32" t="s">
        <v>68</v>
      </c>
      <c r="C140" s="87"/>
      <c r="D140" s="88">
        <v>5.0999999999999996</v>
      </c>
      <c r="E140" s="89"/>
      <c r="F140" s="39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</row>
    <row r="141" spans="1:18" ht="12.75" customHeight="1">
      <c r="A141" s="53"/>
      <c r="B141" s="32"/>
      <c r="C141" s="37"/>
      <c r="D141" s="31"/>
      <c r="E141" s="63"/>
      <c r="F141" s="39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</row>
    <row r="142" spans="1:18" ht="12.75" customHeight="1">
      <c r="A142" s="53"/>
      <c r="B142" s="94" t="s">
        <v>108</v>
      </c>
      <c r="C142" s="87" t="s">
        <v>69</v>
      </c>
      <c r="D142" s="96">
        <f>1.714+2.916+0.714</f>
        <v>5.3439999999999994</v>
      </c>
      <c r="E142" s="89"/>
      <c r="F142" s="39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</row>
    <row r="143" spans="1:18" ht="12.75" customHeight="1">
      <c r="A143" s="49"/>
      <c r="B143" s="32" t="s">
        <v>120</v>
      </c>
      <c r="C143" s="87"/>
      <c r="D143" s="88"/>
      <c r="E143" s="89"/>
      <c r="F143" s="39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</row>
    <row r="144" spans="1:18" ht="12.75" customHeight="1">
      <c r="A144" s="49"/>
      <c r="B144" s="94"/>
      <c r="C144" s="41"/>
      <c r="D144" s="24"/>
      <c r="E144" s="89"/>
      <c r="F144" s="39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</row>
    <row r="145" spans="1:18" ht="12.75" customHeight="1">
      <c r="A145" s="53"/>
      <c r="B145" s="94" t="s">
        <v>110</v>
      </c>
      <c r="C145" s="87" t="s">
        <v>69</v>
      </c>
      <c r="D145" s="96">
        <v>1</v>
      </c>
      <c r="E145" s="89"/>
      <c r="F145" s="39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</row>
    <row r="146" spans="1:18" ht="12.75" customHeight="1">
      <c r="A146" s="49"/>
      <c r="B146" s="32" t="s">
        <v>109</v>
      </c>
      <c r="C146" s="87"/>
      <c r="D146" s="88"/>
      <c r="E146" s="89"/>
      <c r="F146" s="39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</row>
    <row r="147" spans="1:18" ht="12.75" customHeight="1">
      <c r="A147" s="53"/>
      <c r="B147" s="94"/>
      <c r="C147" s="33"/>
      <c r="D147" s="24"/>
      <c r="E147" s="89"/>
      <c r="F147" s="39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</row>
    <row r="148" spans="1:18" ht="12.75" customHeight="1">
      <c r="A148" s="53">
        <v>8</v>
      </c>
      <c r="B148" s="91" t="s">
        <v>70</v>
      </c>
      <c r="C148" s="26"/>
      <c r="D148" s="25"/>
      <c r="E148" s="14"/>
      <c r="F148" s="40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</row>
    <row r="149" spans="1:18" ht="12.75" customHeight="1">
      <c r="A149" s="49"/>
      <c r="B149" s="82"/>
      <c r="C149" s="25"/>
      <c r="D149" s="24"/>
      <c r="E149" s="14"/>
      <c r="F149" s="39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</row>
    <row r="150" spans="1:18" ht="12.75" customHeight="1">
      <c r="A150" s="49"/>
      <c r="B150" s="94" t="s">
        <v>71</v>
      </c>
      <c r="C150" s="41" t="s">
        <v>21</v>
      </c>
      <c r="D150" s="24">
        <v>35</v>
      </c>
      <c r="E150" s="89"/>
      <c r="F150" s="39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</row>
    <row r="151" spans="1:18" ht="12.75" customHeight="1">
      <c r="A151" s="53"/>
      <c r="B151" s="94" t="s">
        <v>121</v>
      </c>
      <c r="C151" s="93"/>
      <c r="D151" s="25"/>
      <c r="E151" s="14"/>
      <c r="F151" s="40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</row>
    <row r="152" spans="1:18" ht="12.75" customHeight="1">
      <c r="A152" s="49"/>
      <c r="B152" s="94"/>
      <c r="C152" s="25"/>
      <c r="D152" s="33"/>
      <c r="E152" s="14"/>
      <c r="F152" s="39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</row>
    <row r="153" spans="1:18" ht="12.75" customHeight="1">
      <c r="A153" s="53"/>
      <c r="B153" s="94" t="s">
        <v>72</v>
      </c>
      <c r="C153" s="33" t="s">
        <v>21</v>
      </c>
      <c r="D153" s="24">
        <v>6</v>
      </c>
      <c r="E153" s="89"/>
      <c r="F153" s="39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</row>
    <row r="154" spans="1:18" ht="12.75" customHeight="1">
      <c r="A154" s="53"/>
      <c r="B154" s="32" t="s">
        <v>122</v>
      </c>
      <c r="C154" s="25"/>
      <c r="D154" s="31"/>
      <c r="E154" s="67"/>
      <c r="F154" s="39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</row>
    <row r="155" spans="1:18" ht="12.75" customHeight="1">
      <c r="A155" s="54"/>
      <c r="B155" s="29"/>
      <c r="C155" s="41"/>
      <c r="D155" s="24"/>
      <c r="E155" s="14"/>
      <c r="F155" s="39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</row>
    <row r="156" spans="1:18" ht="12.75" customHeight="1">
      <c r="A156" s="54"/>
      <c r="B156" s="94" t="s">
        <v>73</v>
      </c>
      <c r="C156" s="33"/>
      <c r="D156" s="25"/>
      <c r="E156" s="14"/>
      <c r="F156" s="39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</row>
    <row r="157" spans="1:18" ht="12.75" customHeight="1">
      <c r="A157" s="53"/>
      <c r="B157" s="32" t="s">
        <v>74</v>
      </c>
      <c r="C157" s="41" t="s">
        <v>21</v>
      </c>
      <c r="D157" s="31">
        <v>2</v>
      </c>
      <c r="E157" s="89"/>
      <c r="F157" s="39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</row>
    <row r="158" spans="1:18" ht="12.75" customHeight="1">
      <c r="A158" s="66"/>
      <c r="B158" s="32" t="s">
        <v>75</v>
      </c>
      <c r="C158" s="41"/>
      <c r="D158" s="24"/>
      <c r="E158" s="62"/>
      <c r="F158" s="39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</row>
    <row r="159" spans="1:18" ht="12.75" customHeight="1">
      <c r="A159" s="53"/>
      <c r="B159" s="32"/>
      <c r="C159" s="37"/>
      <c r="D159" s="31"/>
      <c r="E159" s="63"/>
      <c r="F159" s="39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</row>
    <row r="160" spans="1:18" ht="12.75" customHeight="1">
      <c r="A160" s="49"/>
      <c r="B160" s="94" t="s">
        <v>76</v>
      </c>
      <c r="C160" s="35" t="s">
        <v>21</v>
      </c>
      <c r="D160" s="31">
        <v>2</v>
      </c>
      <c r="E160" s="89"/>
      <c r="F160" s="39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</row>
    <row r="161" spans="1:18" ht="12.75" customHeight="1">
      <c r="A161" s="50"/>
      <c r="B161" s="32" t="s">
        <v>77</v>
      </c>
      <c r="C161" s="35"/>
      <c r="D161" s="31"/>
      <c r="E161" s="61"/>
      <c r="F161" s="39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</row>
    <row r="162" spans="1:18" ht="12.75" customHeight="1">
      <c r="A162" s="54"/>
      <c r="B162" s="32" t="s">
        <v>52</v>
      </c>
      <c r="C162" s="87"/>
      <c r="D162" s="88"/>
      <c r="E162" s="89"/>
      <c r="F162" s="39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</row>
    <row r="163" spans="1:18" ht="12.75" customHeight="1">
      <c r="A163" s="54"/>
      <c r="B163" s="29"/>
      <c r="C163" s="87"/>
      <c r="D163" s="88"/>
      <c r="E163" s="89"/>
      <c r="F163" s="39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</row>
    <row r="164" spans="1:18" ht="12.75" customHeight="1">
      <c r="A164" s="53"/>
      <c r="B164" s="94" t="s">
        <v>94</v>
      </c>
      <c r="C164" s="87"/>
      <c r="D164" s="88"/>
      <c r="E164" s="89"/>
      <c r="F164" s="39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</row>
    <row r="165" spans="1:18" ht="12.75" customHeight="1">
      <c r="A165" s="50"/>
      <c r="B165" s="32" t="s">
        <v>95</v>
      </c>
      <c r="C165" s="87"/>
      <c r="D165" s="88"/>
      <c r="E165" s="89"/>
      <c r="F165" s="39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</row>
    <row r="166" spans="1:18" ht="12.75" customHeight="1">
      <c r="A166" s="50"/>
      <c r="B166" s="94"/>
      <c r="C166" s="87"/>
      <c r="D166" s="88"/>
      <c r="E166" s="89"/>
      <c r="F166" s="39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</row>
    <row r="167" spans="1:18" ht="12.75" customHeight="1">
      <c r="A167" s="50"/>
      <c r="B167" s="94" t="s">
        <v>96</v>
      </c>
      <c r="C167" s="87"/>
      <c r="D167" s="88">
        <v>12</v>
      </c>
      <c r="E167" s="89"/>
      <c r="F167" s="39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</row>
    <row r="168" spans="1:18" ht="12.75" customHeight="1">
      <c r="A168" s="50"/>
      <c r="B168" s="32" t="s">
        <v>123</v>
      </c>
      <c r="C168" s="87"/>
      <c r="D168" s="88"/>
      <c r="E168" s="89"/>
      <c r="F168" s="39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</row>
    <row r="169" spans="1:18" ht="12.75" customHeight="1">
      <c r="A169" s="50"/>
      <c r="B169" s="32"/>
      <c r="C169" s="87"/>
      <c r="D169" s="88"/>
      <c r="E169" s="89"/>
      <c r="F169" s="39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</row>
    <row r="170" spans="1:18">
      <c r="A170" s="70"/>
      <c r="B170" s="72" t="s">
        <v>10</v>
      </c>
      <c r="C170" s="73"/>
      <c r="D170" s="71"/>
      <c r="E170" s="69"/>
      <c r="F170" s="74">
        <f>SUM(F129:F168)</f>
        <v>0</v>
      </c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</row>
    <row r="171" spans="1:18" ht="30.75">
      <c r="B171" s="103"/>
      <c r="C171" s="103"/>
      <c r="D171" s="103"/>
      <c r="E171" s="103"/>
      <c r="F171" s="103"/>
      <c r="G171" s="38"/>
      <c r="H171" s="37"/>
      <c r="I171" s="38"/>
      <c r="J171" s="38"/>
      <c r="K171" s="38"/>
      <c r="L171" s="38"/>
      <c r="M171" s="38"/>
      <c r="N171" s="38"/>
      <c r="O171" s="38"/>
      <c r="P171" s="38"/>
      <c r="Q171" s="38"/>
      <c r="R171" s="38"/>
    </row>
    <row r="172" spans="1:18" ht="15.75">
      <c r="B172" s="104"/>
      <c r="C172" s="104"/>
      <c r="D172" s="104"/>
      <c r="E172" s="104"/>
      <c r="F172" s="104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</row>
    <row r="173" spans="1:18">
      <c r="A173" s="81"/>
      <c r="B173" s="105"/>
      <c r="C173" s="105"/>
      <c r="D173" s="105"/>
      <c r="E173" s="105"/>
      <c r="F173" s="105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</row>
    <row r="174" spans="1:18" ht="13.5" customHeight="1">
      <c r="A174" s="43"/>
      <c r="B174" s="1"/>
      <c r="C174" s="8"/>
      <c r="D174" s="8"/>
      <c r="E174" s="11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</row>
    <row r="175" spans="1:18" ht="12.75" customHeight="1">
      <c r="A175" s="43"/>
      <c r="B175" s="1"/>
      <c r="C175" s="8"/>
      <c r="D175" s="8"/>
      <c r="E175" s="11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</row>
    <row r="176" spans="1:18" ht="12.75" customHeight="1">
      <c r="A176" s="43"/>
      <c r="B176" s="10"/>
      <c r="C176" s="8"/>
      <c r="D176" s="8"/>
      <c r="E176" s="11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</row>
    <row r="177" spans="1:18" ht="12.75" customHeight="1">
      <c r="A177" s="43"/>
      <c r="B177" s="10"/>
      <c r="C177" s="8"/>
      <c r="D177" s="8"/>
      <c r="E177" s="11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</row>
    <row r="178" spans="1:18" ht="12.75" customHeight="1">
      <c r="A178" s="43"/>
      <c r="B178" s="9"/>
      <c r="C178" s="79"/>
      <c r="D178" s="79" t="s">
        <v>9</v>
      </c>
      <c r="E178" s="85"/>
      <c r="F178" s="65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</row>
    <row r="179" spans="1:18" ht="12.75" customHeight="1">
      <c r="A179" s="44"/>
      <c r="B179" s="9"/>
      <c r="C179" s="79"/>
      <c r="D179" s="79" t="s">
        <v>8</v>
      </c>
      <c r="E179" s="86"/>
      <c r="F179" s="76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</row>
    <row r="180" spans="1:18" ht="12.75" customHeight="1">
      <c r="A180" s="44"/>
      <c r="B180" s="9"/>
      <c r="C180" s="79"/>
      <c r="D180" s="79"/>
      <c r="E180" s="86"/>
      <c r="F180" s="76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</row>
    <row r="181" spans="1:18" ht="12.75" customHeight="1">
      <c r="A181" s="80" t="s">
        <v>12</v>
      </c>
      <c r="B181" s="9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</row>
    <row r="182" spans="1:18" ht="12.75" customHeight="1">
      <c r="A182" s="45"/>
      <c r="B182" s="3"/>
      <c r="C182" s="4"/>
      <c r="D182" s="3"/>
      <c r="E182" s="12" t="s">
        <v>0</v>
      </c>
      <c r="F182" s="5" t="s">
        <v>1</v>
      </c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</row>
    <row r="183" spans="1:18" ht="12.75" customHeight="1">
      <c r="A183" s="46" t="s">
        <v>2</v>
      </c>
      <c r="B183" s="2" t="s">
        <v>3</v>
      </c>
      <c r="C183" s="6" t="s">
        <v>0</v>
      </c>
      <c r="D183" s="2" t="s">
        <v>4</v>
      </c>
      <c r="E183" s="13" t="s">
        <v>5</v>
      </c>
      <c r="F183" s="7" t="s">
        <v>6</v>
      </c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</row>
    <row r="184" spans="1:18" ht="12.75" customHeight="1">
      <c r="A184" s="47"/>
      <c r="B184" s="19"/>
      <c r="C184" s="18"/>
      <c r="D184" s="20"/>
      <c r="E184" s="21" t="s">
        <v>7</v>
      </c>
      <c r="F184" s="22" t="s">
        <v>7</v>
      </c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</row>
    <row r="185" spans="1:18" ht="12.75" customHeight="1">
      <c r="A185" s="48"/>
      <c r="B185" s="23"/>
      <c r="C185" s="24"/>
      <c r="D185" s="25"/>
      <c r="E185" s="101" t="s">
        <v>104</v>
      </c>
      <c r="F185" s="102">
        <f>F170</f>
        <v>0</v>
      </c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</row>
    <row r="186" spans="1:18" ht="12.75" customHeight="1">
      <c r="A186" s="53">
        <v>9</v>
      </c>
      <c r="B186" s="91" t="s">
        <v>78</v>
      </c>
      <c r="C186" s="87"/>
      <c r="D186" s="88"/>
      <c r="E186" s="14"/>
      <c r="F186" s="40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</row>
    <row r="187" spans="1:18" ht="12.75" customHeight="1">
      <c r="A187" s="50"/>
      <c r="B187" s="29"/>
      <c r="C187" s="87"/>
      <c r="D187" s="88"/>
      <c r="E187" s="14"/>
      <c r="F187" s="39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</row>
    <row r="188" spans="1:18" ht="12.75" customHeight="1">
      <c r="A188" s="50"/>
      <c r="B188" s="94" t="s">
        <v>79</v>
      </c>
      <c r="C188" s="87"/>
      <c r="D188" s="88"/>
      <c r="E188" s="35"/>
      <c r="F188" s="39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</row>
    <row r="189" spans="1:18" ht="12.75" customHeight="1">
      <c r="A189" s="50"/>
      <c r="B189" s="32" t="s">
        <v>80</v>
      </c>
      <c r="C189" s="87"/>
      <c r="D189" s="88"/>
      <c r="E189" s="14"/>
      <c r="F189" s="40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</row>
    <row r="190" spans="1:18" ht="12.75" customHeight="1">
      <c r="A190" s="50"/>
      <c r="B190" s="32" t="s">
        <v>81</v>
      </c>
      <c r="C190" s="87" t="s">
        <v>86</v>
      </c>
      <c r="D190" s="88">
        <v>1</v>
      </c>
      <c r="E190" s="14"/>
      <c r="F190" s="39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</row>
    <row r="191" spans="1:18" ht="12.75" customHeight="1">
      <c r="A191" s="50"/>
      <c r="B191" s="32" t="s">
        <v>82</v>
      </c>
      <c r="C191" s="87" t="s">
        <v>86</v>
      </c>
      <c r="D191" s="88">
        <v>1</v>
      </c>
      <c r="E191" s="28"/>
      <c r="F191" s="40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</row>
    <row r="192" spans="1:18" ht="12.75" customHeight="1">
      <c r="A192" s="50"/>
      <c r="B192" s="32" t="s">
        <v>83</v>
      </c>
      <c r="C192" s="87" t="s">
        <v>86</v>
      </c>
      <c r="D192" s="88">
        <v>1</v>
      </c>
      <c r="E192" s="67"/>
      <c r="F192" s="39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</row>
    <row r="193" spans="1:18" ht="12.75" customHeight="1">
      <c r="A193" s="50"/>
      <c r="B193" s="29"/>
      <c r="C193" s="87"/>
      <c r="D193" s="88"/>
      <c r="E193" s="14"/>
      <c r="F193" s="39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</row>
    <row r="194" spans="1:18" ht="12.75" customHeight="1">
      <c r="A194" s="54"/>
      <c r="B194" s="94" t="s">
        <v>84</v>
      </c>
      <c r="C194" s="87" t="s">
        <v>49</v>
      </c>
      <c r="D194" s="88">
        <v>1</v>
      </c>
      <c r="E194" s="14"/>
      <c r="F194" s="39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</row>
    <row r="195" spans="1:18" ht="12.75" customHeight="1">
      <c r="A195" s="50"/>
      <c r="B195" s="32" t="s">
        <v>85</v>
      </c>
      <c r="C195" s="87"/>
      <c r="D195" s="88"/>
      <c r="E195" s="62"/>
      <c r="F195" s="39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</row>
    <row r="196" spans="1:18" ht="12.75" customHeight="1">
      <c r="A196" s="50"/>
      <c r="B196" s="29"/>
      <c r="C196" s="87"/>
      <c r="D196" s="88"/>
      <c r="E196" s="62"/>
      <c r="F196" s="39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</row>
    <row r="197" spans="1:18" ht="12.75" customHeight="1">
      <c r="A197" s="54">
        <v>10</v>
      </c>
      <c r="B197" s="32" t="s">
        <v>124</v>
      </c>
      <c r="C197" s="87"/>
      <c r="D197" s="88"/>
      <c r="E197" s="61"/>
      <c r="F197" s="39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</row>
    <row r="198" spans="1:18" ht="12.75" customHeight="1">
      <c r="A198" s="52"/>
      <c r="B198" s="32"/>
      <c r="C198" s="41"/>
      <c r="D198" s="24"/>
      <c r="E198" s="89"/>
      <c r="F198" s="39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</row>
    <row r="199" spans="1:18" ht="12.75" customHeight="1">
      <c r="A199" s="54"/>
      <c r="B199" s="94" t="s">
        <v>87</v>
      </c>
      <c r="C199" s="35"/>
      <c r="D199" s="31"/>
      <c r="E199" s="89"/>
      <c r="F199" s="39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</row>
    <row r="200" spans="1:18" ht="12.75" customHeight="1">
      <c r="A200" s="50"/>
      <c r="B200" s="32" t="s">
        <v>88</v>
      </c>
      <c r="C200" s="87" t="s">
        <v>21</v>
      </c>
      <c r="D200" s="88">
        <v>2</v>
      </c>
      <c r="E200" s="89"/>
      <c r="F200" s="39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</row>
    <row r="201" spans="1:18" ht="12.75" customHeight="1">
      <c r="A201" s="50"/>
      <c r="B201" s="32" t="s">
        <v>89</v>
      </c>
      <c r="C201" s="87" t="s">
        <v>21</v>
      </c>
      <c r="D201" s="88">
        <v>2</v>
      </c>
      <c r="E201" s="89"/>
      <c r="F201" s="39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</row>
    <row r="202" spans="1:18" ht="12.75" customHeight="1">
      <c r="A202" s="50"/>
      <c r="B202" s="32" t="s">
        <v>90</v>
      </c>
      <c r="C202" s="87" t="s">
        <v>21</v>
      </c>
      <c r="D202" s="88">
        <v>2</v>
      </c>
      <c r="E202" s="89"/>
      <c r="F202" s="39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</row>
    <row r="203" spans="1:18" ht="12.75" customHeight="1">
      <c r="A203" s="50"/>
      <c r="B203" s="32" t="s">
        <v>91</v>
      </c>
      <c r="C203" s="87" t="s">
        <v>21</v>
      </c>
      <c r="D203" s="88">
        <v>2</v>
      </c>
      <c r="E203" s="89"/>
      <c r="F203" s="39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</row>
    <row r="204" spans="1:18" ht="12.75" customHeight="1">
      <c r="A204" s="50"/>
      <c r="B204" s="32" t="s">
        <v>92</v>
      </c>
      <c r="C204" s="87" t="s">
        <v>21</v>
      </c>
      <c r="D204" s="88">
        <v>3</v>
      </c>
      <c r="E204" s="89"/>
      <c r="F204" s="39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</row>
    <row r="205" spans="1:18" ht="12.75" customHeight="1">
      <c r="A205" s="50"/>
      <c r="B205" s="32"/>
      <c r="C205" s="87"/>
      <c r="D205" s="88"/>
      <c r="E205" s="89"/>
      <c r="F205" s="39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</row>
    <row r="206" spans="1:18" ht="12.75" customHeight="1">
      <c r="A206" s="54">
        <v>11</v>
      </c>
      <c r="B206" s="94" t="s">
        <v>99</v>
      </c>
      <c r="C206" s="87"/>
      <c r="D206" s="88"/>
      <c r="E206" s="89"/>
      <c r="F206" s="39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</row>
    <row r="207" spans="1:18" ht="12.75" customHeight="1">
      <c r="A207" s="50"/>
      <c r="B207" s="29"/>
      <c r="C207" s="87"/>
      <c r="D207" s="88"/>
      <c r="E207" s="89"/>
      <c r="F207" s="39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</row>
    <row r="208" spans="1:18" ht="12.75" customHeight="1">
      <c r="A208" s="54"/>
      <c r="B208" s="94" t="s">
        <v>100</v>
      </c>
      <c r="C208" s="87" t="s">
        <v>14</v>
      </c>
      <c r="D208" s="88">
        <v>1</v>
      </c>
      <c r="E208" s="89"/>
      <c r="F208" s="39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</row>
    <row r="209" spans="1:18" ht="12.75" customHeight="1">
      <c r="A209" s="50"/>
      <c r="B209" s="32" t="s">
        <v>107</v>
      </c>
      <c r="C209" s="87"/>
      <c r="D209" s="88"/>
      <c r="E209" s="89"/>
      <c r="F209" s="39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</row>
    <row r="210" spans="1:18" ht="12.75" customHeight="1">
      <c r="A210" s="54"/>
      <c r="B210" s="94"/>
      <c r="C210" s="87"/>
      <c r="D210" s="88"/>
      <c r="E210" s="89"/>
      <c r="F210" s="39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</row>
    <row r="211" spans="1:18" ht="12.75" customHeight="1">
      <c r="A211" s="54">
        <v>12</v>
      </c>
      <c r="B211" s="94" t="s">
        <v>97</v>
      </c>
      <c r="C211" s="87"/>
      <c r="D211" s="88"/>
      <c r="E211" s="89"/>
      <c r="F211" s="39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</row>
    <row r="212" spans="1:18" ht="12.75" customHeight="1">
      <c r="A212" s="50"/>
      <c r="B212" s="29"/>
      <c r="C212" s="87"/>
      <c r="D212" s="88"/>
      <c r="E212" s="89"/>
      <c r="F212" s="39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</row>
    <row r="213" spans="1:18" ht="12.75" customHeight="1">
      <c r="A213" s="54"/>
      <c r="B213" s="94" t="s">
        <v>98</v>
      </c>
      <c r="C213" s="87" t="s">
        <v>69</v>
      </c>
      <c r="D213" s="88">
        <f>2.478+1.335</f>
        <v>3.8130000000000002</v>
      </c>
      <c r="E213" s="89"/>
      <c r="F213" s="39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</row>
    <row r="214" spans="1:18" ht="12.75" customHeight="1">
      <c r="A214" s="50"/>
      <c r="B214" s="32" t="s">
        <v>101</v>
      </c>
      <c r="C214" s="87"/>
      <c r="D214" s="88"/>
      <c r="E214" s="64"/>
      <c r="F214" s="39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</row>
    <row r="215" spans="1:18" ht="12.75" customHeight="1">
      <c r="A215" s="54"/>
      <c r="B215" s="94" t="s">
        <v>102</v>
      </c>
      <c r="C215" s="87"/>
      <c r="D215" s="88"/>
      <c r="E215" s="61"/>
      <c r="F215" s="39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</row>
    <row r="216" spans="1:18" ht="12.75" customHeight="1">
      <c r="A216" s="50"/>
      <c r="B216" s="32"/>
      <c r="C216" s="87"/>
      <c r="D216" s="88"/>
      <c r="E216" s="64"/>
      <c r="F216" s="39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</row>
    <row r="217" spans="1:18" ht="12.75" customHeight="1">
      <c r="A217" s="54"/>
      <c r="B217" s="94" t="s">
        <v>128</v>
      </c>
      <c r="C217" s="87" t="s">
        <v>14</v>
      </c>
      <c r="D217" s="88">
        <v>1</v>
      </c>
      <c r="E217" s="89"/>
      <c r="F217" s="39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</row>
    <row r="218" spans="1:18" ht="12.75" customHeight="1">
      <c r="A218" s="50"/>
      <c r="B218" s="32" t="s">
        <v>129</v>
      </c>
      <c r="C218" s="87"/>
      <c r="D218" s="88"/>
      <c r="E218" s="89"/>
      <c r="F218" s="39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</row>
    <row r="219" spans="1:18" ht="12.75" customHeight="1">
      <c r="A219" s="50"/>
      <c r="B219" s="94"/>
      <c r="C219" s="87"/>
      <c r="D219" s="88"/>
      <c r="E219" s="89"/>
      <c r="F219" s="39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</row>
    <row r="220" spans="1:18" ht="12.75" customHeight="1">
      <c r="A220" s="50"/>
      <c r="B220" s="94" t="s">
        <v>126</v>
      </c>
      <c r="C220" s="87"/>
      <c r="D220" s="88"/>
      <c r="E220" s="89"/>
      <c r="F220" s="39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</row>
    <row r="221" spans="1:18" ht="12.75" customHeight="1">
      <c r="A221" s="50"/>
      <c r="B221" s="32" t="s">
        <v>103</v>
      </c>
      <c r="C221" s="87"/>
      <c r="D221" s="88"/>
      <c r="E221" s="89"/>
      <c r="F221" s="39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</row>
    <row r="222" spans="1:18" ht="12.75" customHeight="1">
      <c r="A222" s="50"/>
      <c r="B222" s="94"/>
      <c r="C222" s="87"/>
      <c r="D222" s="88"/>
      <c r="E222" s="89"/>
      <c r="F222" s="39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</row>
    <row r="223" spans="1:18" ht="12.75" customHeight="1">
      <c r="A223" s="50"/>
      <c r="B223" s="94" t="s">
        <v>127</v>
      </c>
      <c r="C223" s="87" t="s">
        <v>49</v>
      </c>
      <c r="D223" s="88">
        <v>1</v>
      </c>
      <c r="E223" s="63"/>
      <c r="F223" s="39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</row>
    <row r="224" spans="1:18" ht="12.75" customHeight="1">
      <c r="A224" s="52"/>
      <c r="B224" s="94" t="s">
        <v>125</v>
      </c>
      <c r="C224" s="87"/>
      <c r="D224" s="88"/>
      <c r="E224" s="63"/>
      <c r="F224" s="39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</row>
    <row r="225" spans="1:18" ht="12.75" customHeight="1">
      <c r="A225" s="52"/>
      <c r="B225" s="32"/>
      <c r="C225" s="41"/>
      <c r="D225" s="24"/>
      <c r="E225" s="64"/>
      <c r="F225" s="39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</row>
    <row r="226" spans="1:18">
      <c r="A226" s="70"/>
      <c r="B226" s="72" t="s">
        <v>130</v>
      </c>
      <c r="C226" s="73"/>
      <c r="D226" s="71"/>
      <c r="E226" s="69"/>
      <c r="F226" s="74">
        <f>SUM(F185:F223)</f>
        <v>0</v>
      </c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</row>
    <row r="227" spans="1:18" ht="40.9" customHeight="1">
      <c r="A227" s="55"/>
      <c r="B227" s="107"/>
      <c r="C227" s="107"/>
      <c r="D227" s="107"/>
      <c r="E227" s="107"/>
      <c r="F227" s="107"/>
      <c r="G227" s="16"/>
      <c r="H227" s="16"/>
      <c r="I227" s="16"/>
      <c r="J227" s="16"/>
      <c r="K227" s="16"/>
      <c r="L227" s="16"/>
      <c r="M227" s="16"/>
      <c r="N227" s="16"/>
      <c r="O227" s="16"/>
    </row>
    <row r="228" spans="1:18" ht="21.6" customHeight="1">
      <c r="A228" s="78"/>
      <c r="B228" s="104"/>
      <c r="C228" s="104"/>
      <c r="D228" s="104"/>
      <c r="E228" s="104"/>
      <c r="F228" s="104"/>
      <c r="G228" s="16"/>
      <c r="H228" s="16"/>
      <c r="I228" s="16"/>
      <c r="J228" s="16"/>
      <c r="K228" s="16"/>
      <c r="L228" s="16"/>
      <c r="M228" s="16"/>
      <c r="N228" s="16"/>
      <c r="O228" s="16"/>
    </row>
    <row r="229" spans="1:18" ht="12.75" customHeight="1">
      <c r="A229" s="97"/>
      <c r="B229" s="106"/>
      <c r="C229" s="106"/>
      <c r="D229" s="106"/>
      <c r="E229" s="106"/>
      <c r="F229" s="106"/>
      <c r="G229" s="16"/>
      <c r="H229" s="16"/>
      <c r="I229" s="16"/>
      <c r="J229" s="16"/>
      <c r="K229" s="16"/>
      <c r="L229" s="16"/>
      <c r="M229" s="16"/>
      <c r="N229" s="16"/>
      <c r="O229" s="16"/>
    </row>
    <row r="230" spans="1:18" ht="12.75" customHeight="1">
      <c r="A230" s="56"/>
      <c r="B230" s="57"/>
      <c r="C230" s="58"/>
      <c r="D230" s="58"/>
      <c r="E230" s="59"/>
      <c r="F230" s="36"/>
      <c r="G230" s="16"/>
      <c r="H230" s="16"/>
      <c r="I230" s="16"/>
      <c r="J230" s="16"/>
      <c r="K230" s="16"/>
      <c r="L230" s="16"/>
      <c r="M230" s="16"/>
      <c r="N230" s="16"/>
      <c r="O230" s="16"/>
    </row>
    <row r="231" spans="1:18" ht="12.75" customHeight="1">
      <c r="A231"/>
      <c r="B231"/>
      <c r="C231"/>
      <c r="D231"/>
      <c r="E231" s="59"/>
      <c r="F231" s="36"/>
      <c r="G231" s="16"/>
      <c r="H231" s="16"/>
      <c r="I231" s="16"/>
      <c r="J231" s="16"/>
      <c r="K231" s="16"/>
      <c r="L231" s="16"/>
      <c r="M231" s="16"/>
      <c r="N231" s="16"/>
      <c r="O231" s="16"/>
    </row>
    <row r="232" spans="1:18" ht="12.75" customHeight="1">
      <c r="A232" s="83"/>
      <c r="B232" s="84"/>
      <c r="C232" s="36"/>
      <c r="D232" s="36"/>
      <c r="E232" s="77"/>
      <c r="F232" s="36"/>
      <c r="G232" s="27"/>
      <c r="H232" s="16"/>
      <c r="I232" s="16"/>
      <c r="J232" s="16"/>
      <c r="K232" s="16"/>
      <c r="L232" s="16"/>
      <c r="M232" s="16"/>
      <c r="N232" s="16"/>
      <c r="O232" s="16"/>
    </row>
    <row r="233" spans="1:18" ht="12.75" customHeight="1">
      <c r="A233" s="51"/>
      <c r="B233"/>
      <c r="C233"/>
      <c r="D233"/>
      <c r="E233"/>
      <c r="F233"/>
      <c r="H233" s="16"/>
      <c r="I233" s="16"/>
      <c r="J233" s="16"/>
      <c r="K233" s="16"/>
      <c r="L233" s="16"/>
      <c r="M233" s="16"/>
      <c r="N233" s="16"/>
      <c r="O233" s="16"/>
    </row>
    <row r="234" spans="1:18" ht="12.75" customHeight="1">
      <c r="A234" s="51"/>
      <c r="B234"/>
      <c r="C234"/>
      <c r="D234"/>
      <c r="E234"/>
      <c r="F234"/>
      <c r="H234" s="16"/>
      <c r="I234" s="16"/>
      <c r="J234" s="16"/>
      <c r="K234" s="16"/>
      <c r="L234" s="16"/>
      <c r="M234" s="16"/>
      <c r="N234" s="16"/>
      <c r="O234" s="16"/>
    </row>
    <row r="235" spans="1:18" ht="12.75" customHeight="1">
      <c r="A235" s="51"/>
      <c r="B235"/>
      <c r="C235"/>
      <c r="D235"/>
      <c r="E235"/>
      <c r="F235"/>
      <c r="H235" s="16"/>
      <c r="I235" s="16"/>
      <c r="J235" s="16"/>
      <c r="K235" s="16"/>
      <c r="L235" s="16"/>
      <c r="M235" s="16"/>
      <c r="N235" s="16"/>
      <c r="O235" s="16"/>
    </row>
    <row r="236" spans="1:18" ht="12.75" customHeight="1">
      <c r="A236" s="51"/>
      <c r="B236"/>
      <c r="C236"/>
      <c r="D236"/>
      <c r="E236"/>
      <c r="F236"/>
      <c r="H236" s="16"/>
      <c r="I236" s="16"/>
      <c r="J236" s="16"/>
      <c r="K236" s="16"/>
      <c r="L236" s="16"/>
      <c r="M236" s="16"/>
      <c r="N236" s="16"/>
      <c r="O236" s="16"/>
    </row>
    <row r="237" spans="1:18" ht="12.75" customHeight="1">
      <c r="A237" s="51"/>
      <c r="B237"/>
      <c r="C237"/>
      <c r="D237"/>
      <c r="E237"/>
      <c r="F237"/>
      <c r="H237" s="16"/>
      <c r="I237" s="16"/>
      <c r="J237" s="16"/>
      <c r="K237" s="16"/>
      <c r="L237" s="16"/>
      <c r="M237" s="16"/>
      <c r="N237" s="16"/>
      <c r="O237" s="16"/>
    </row>
    <row r="238" spans="1:18" ht="12.75" customHeight="1">
      <c r="A238" s="51"/>
      <c r="B238"/>
      <c r="C238"/>
      <c r="D238"/>
      <c r="E238"/>
      <c r="F238"/>
      <c r="H238" s="16"/>
      <c r="I238" s="16"/>
      <c r="J238" s="16"/>
      <c r="K238" s="16"/>
      <c r="L238" s="16"/>
      <c r="M238" s="16"/>
      <c r="N238" s="16"/>
      <c r="O238" s="16"/>
    </row>
    <row r="239" spans="1:18" ht="12.75" customHeight="1">
      <c r="A239" s="51"/>
      <c r="B239"/>
      <c r="C239"/>
      <c r="D239"/>
      <c r="E239"/>
      <c r="F239"/>
      <c r="H239" s="16"/>
      <c r="I239" s="16"/>
      <c r="J239" s="16"/>
      <c r="K239" s="16"/>
      <c r="L239" s="16"/>
      <c r="M239" s="16"/>
      <c r="N239" s="16"/>
      <c r="O239" s="16"/>
    </row>
    <row r="240" spans="1:18" ht="12.75" customHeight="1">
      <c r="A240" s="51"/>
      <c r="B240"/>
      <c r="C240"/>
      <c r="D240"/>
      <c r="E240"/>
      <c r="F240"/>
      <c r="H240" s="16"/>
      <c r="I240" s="16"/>
      <c r="J240" s="16"/>
      <c r="K240" s="16"/>
      <c r="L240" s="16"/>
      <c r="M240" s="16"/>
      <c r="N240" s="16"/>
      <c r="O240" s="16"/>
    </row>
    <row r="241" spans="1:15" ht="12.75" customHeight="1">
      <c r="A241" s="51"/>
      <c r="B241"/>
      <c r="C241"/>
      <c r="D241"/>
      <c r="E241"/>
      <c r="F241"/>
      <c r="H241" s="16"/>
      <c r="I241" s="16"/>
      <c r="J241" s="16"/>
      <c r="K241" s="16"/>
      <c r="L241" s="16"/>
      <c r="M241" s="16"/>
      <c r="N241" s="16"/>
      <c r="O241" s="16"/>
    </row>
    <row r="242" spans="1:15" ht="12.75" customHeight="1">
      <c r="A242" s="51"/>
      <c r="B242"/>
      <c r="C242"/>
      <c r="D242"/>
      <c r="E242"/>
      <c r="F242"/>
      <c r="H242" s="16"/>
      <c r="I242" s="16"/>
      <c r="J242" s="16"/>
      <c r="K242" s="16"/>
      <c r="L242" s="16"/>
      <c r="M242" s="16"/>
      <c r="N242" s="16"/>
      <c r="O242" s="16"/>
    </row>
    <row r="243" spans="1:15" ht="12.75" customHeight="1">
      <c r="A243" s="51"/>
      <c r="B243"/>
      <c r="C243"/>
      <c r="D243"/>
      <c r="E243"/>
      <c r="F243"/>
      <c r="H243" s="16"/>
      <c r="I243" s="16"/>
      <c r="J243" s="16"/>
      <c r="K243" s="16"/>
      <c r="L243" s="16"/>
      <c r="M243" s="16"/>
      <c r="N243" s="16"/>
      <c r="O243" s="16"/>
    </row>
    <row r="244" spans="1:15" ht="12.75" customHeight="1">
      <c r="A244" s="51"/>
      <c r="B244"/>
      <c r="C244"/>
      <c r="D244"/>
      <c r="E244"/>
      <c r="F244"/>
      <c r="H244" s="16"/>
      <c r="I244" s="16"/>
      <c r="J244" s="16"/>
      <c r="K244" s="16"/>
      <c r="L244" s="16"/>
      <c r="M244" s="16"/>
      <c r="N244" s="16"/>
      <c r="O244" s="16"/>
    </row>
    <row r="245" spans="1:15" ht="12.75" customHeight="1">
      <c r="A245" s="51"/>
      <c r="B245"/>
      <c r="C245"/>
      <c r="D245"/>
      <c r="E245"/>
      <c r="F245"/>
      <c r="H245" s="16"/>
      <c r="I245" s="16"/>
      <c r="J245" s="16"/>
      <c r="K245" s="16"/>
      <c r="L245" s="16"/>
      <c r="M245" s="16"/>
      <c r="N245" s="16"/>
      <c r="O245" s="16"/>
    </row>
    <row r="246" spans="1:15" ht="12.75" customHeight="1">
      <c r="A246" s="51"/>
      <c r="B246"/>
      <c r="C246"/>
      <c r="D246"/>
      <c r="E246"/>
      <c r="F246"/>
      <c r="H246" s="16"/>
      <c r="I246" s="16"/>
      <c r="J246" s="16"/>
      <c r="K246" s="16"/>
      <c r="L246" s="16"/>
      <c r="M246" s="16"/>
      <c r="N246" s="16"/>
      <c r="O246" s="16"/>
    </row>
    <row r="247" spans="1:15" ht="12.75" customHeight="1">
      <c r="A247" s="51"/>
      <c r="B247"/>
      <c r="C247"/>
      <c r="D247"/>
      <c r="E247"/>
      <c r="F247"/>
      <c r="H247" s="16"/>
      <c r="I247" s="16"/>
      <c r="J247" s="16"/>
      <c r="K247" s="16"/>
      <c r="L247" s="16"/>
      <c r="M247" s="16"/>
      <c r="N247" s="16"/>
      <c r="O247" s="16"/>
    </row>
    <row r="248" spans="1:15" ht="12.75" customHeight="1">
      <c r="A248" s="51"/>
      <c r="B248"/>
      <c r="C248"/>
      <c r="D248"/>
      <c r="E248"/>
      <c r="F248"/>
      <c r="H248" s="16"/>
      <c r="I248" s="16"/>
      <c r="J248" s="16"/>
      <c r="K248" s="16"/>
      <c r="L248" s="16"/>
      <c r="M248" s="16"/>
      <c r="N248" s="16"/>
      <c r="O248" s="16"/>
    </row>
    <row r="249" spans="1:15" ht="12.75" customHeight="1">
      <c r="A249" s="51"/>
      <c r="B249"/>
      <c r="C249"/>
      <c r="D249"/>
      <c r="E249"/>
      <c r="F249"/>
      <c r="H249" s="16"/>
      <c r="I249" s="16"/>
      <c r="J249" s="16"/>
      <c r="K249" s="16"/>
      <c r="L249" s="16"/>
      <c r="M249" s="16"/>
      <c r="N249" s="16"/>
      <c r="O249" s="16"/>
    </row>
    <row r="250" spans="1:15" ht="12.75" customHeight="1">
      <c r="A250" s="51"/>
      <c r="B250"/>
      <c r="C250"/>
      <c r="D250"/>
      <c r="E250"/>
      <c r="F250"/>
      <c r="H250" s="16"/>
      <c r="I250" s="16"/>
      <c r="J250" s="16"/>
      <c r="K250" s="16"/>
      <c r="L250" s="16"/>
      <c r="M250" s="16"/>
      <c r="N250" s="16"/>
      <c r="O250" s="16"/>
    </row>
    <row r="251" spans="1:15" ht="12.75" customHeight="1">
      <c r="A251" s="51"/>
      <c r="B251"/>
      <c r="C251"/>
      <c r="D251"/>
      <c r="E251"/>
      <c r="F251"/>
      <c r="H251" s="16"/>
      <c r="I251" s="16"/>
      <c r="J251" s="16"/>
      <c r="K251" s="16"/>
      <c r="L251" s="16"/>
      <c r="M251" s="16"/>
      <c r="N251" s="16"/>
      <c r="O251" s="16"/>
    </row>
    <row r="252" spans="1:15" ht="12.75" customHeight="1">
      <c r="A252" s="51"/>
      <c r="B252"/>
      <c r="C252"/>
      <c r="D252"/>
      <c r="E252"/>
      <c r="F252"/>
      <c r="H252" s="16"/>
      <c r="I252" s="16"/>
      <c r="J252" s="16"/>
      <c r="K252" s="16"/>
      <c r="L252" s="16"/>
      <c r="M252" s="16"/>
      <c r="N252" s="16"/>
      <c r="O252" s="16"/>
    </row>
    <row r="253" spans="1:15" ht="12.75" customHeight="1">
      <c r="A253" s="51"/>
      <c r="B253"/>
      <c r="C253"/>
      <c r="D253"/>
      <c r="E253"/>
      <c r="F253"/>
      <c r="H253" s="16"/>
      <c r="I253" s="16"/>
      <c r="J253" s="16"/>
      <c r="K253" s="16"/>
      <c r="L253" s="16"/>
      <c r="M253" s="16"/>
      <c r="N253" s="16"/>
      <c r="O253" s="16"/>
    </row>
    <row r="254" spans="1:15">
      <c r="A254" s="51"/>
      <c r="B254"/>
      <c r="C254"/>
      <c r="D254"/>
      <c r="E254"/>
      <c r="F254"/>
    </row>
    <row r="255" spans="1:15">
      <c r="A255" s="51"/>
      <c r="B255"/>
      <c r="C255"/>
      <c r="D255"/>
      <c r="E255"/>
      <c r="F255"/>
    </row>
    <row r="256" spans="1:15">
      <c r="A256" s="51"/>
      <c r="B256"/>
      <c r="C256"/>
      <c r="D256"/>
      <c r="E256"/>
      <c r="F256"/>
    </row>
    <row r="257" spans="1:6">
      <c r="A257" s="51"/>
      <c r="B257"/>
      <c r="C257"/>
      <c r="D257"/>
      <c r="E257"/>
      <c r="F257"/>
    </row>
    <row r="258" spans="1:6">
      <c r="A258" s="51"/>
      <c r="B258"/>
      <c r="C258"/>
      <c r="D258"/>
      <c r="E258"/>
      <c r="F258"/>
    </row>
    <row r="259" spans="1:6">
      <c r="A259" s="51"/>
      <c r="B259"/>
      <c r="C259"/>
      <c r="D259"/>
      <c r="E259"/>
      <c r="F259"/>
    </row>
    <row r="260" spans="1:6">
      <c r="A260" s="51"/>
      <c r="B260"/>
      <c r="C260"/>
      <c r="D260"/>
      <c r="E260"/>
      <c r="F260"/>
    </row>
    <row r="261" spans="1:6">
      <c r="A261" s="51"/>
      <c r="B261"/>
      <c r="C261"/>
      <c r="D261"/>
      <c r="E261"/>
      <c r="F261"/>
    </row>
    <row r="262" spans="1:6">
      <c r="A262" s="51"/>
      <c r="B262"/>
      <c r="C262"/>
      <c r="D262"/>
      <c r="E262"/>
      <c r="F262"/>
    </row>
    <row r="263" spans="1:6">
      <c r="A263" s="51"/>
      <c r="B263"/>
      <c r="C263"/>
      <c r="D263"/>
      <c r="E263"/>
      <c r="F263"/>
    </row>
    <row r="264" spans="1:6">
      <c r="A264" s="51"/>
      <c r="B264"/>
      <c r="C264"/>
      <c r="D264"/>
      <c r="E264"/>
      <c r="F264"/>
    </row>
    <row r="265" spans="1:6">
      <c r="A265" s="51"/>
      <c r="B265"/>
      <c r="C265"/>
      <c r="D265"/>
      <c r="E265"/>
      <c r="F265"/>
    </row>
    <row r="266" spans="1:6">
      <c r="A266" s="51"/>
      <c r="B266"/>
      <c r="C266"/>
      <c r="D266"/>
      <c r="E266"/>
      <c r="F266"/>
    </row>
    <row r="267" spans="1:6">
      <c r="A267" s="51"/>
      <c r="B267"/>
      <c r="C267"/>
      <c r="D267"/>
      <c r="E267"/>
      <c r="F267"/>
    </row>
    <row r="268" spans="1:6">
      <c r="A268" s="51"/>
      <c r="B268"/>
      <c r="C268"/>
      <c r="D268"/>
      <c r="E268"/>
      <c r="F268"/>
    </row>
    <row r="269" spans="1:6">
      <c r="A269" s="51"/>
      <c r="B269"/>
      <c r="C269"/>
      <c r="D269"/>
      <c r="E269"/>
      <c r="F269"/>
    </row>
    <row r="270" spans="1:6">
      <c r="A270" s="51"/>
      <c r="B270"/>
      <c r="C270"/>
      <c r="D270"/>
      <c r="E270"/>
      <c r="F270"/>
    </row>
    <row r="271" spans="1:6">
      <c r="A271" s="51"/>
      <c r="B271"/>
      <c r="C271"/>
      <c r="D271"/>
      <c r="E271"/>
      <c r="F271"/>
    </row>
    <row r="272" spans="1:6">
      <c r="A272" s="51"/>
      <c r="B272"/>
      <c r="C272"/>
      <c r="D272"/>
      <c r="E272"/>
      <c r="F272"/>
    </row>
    <row r="273" spans="1:18">
      <c r="A273" s="51"/>
      <c r="B273"/>
      <c r="C273"/>
      <c r="D273"/>
      <c r="E273"/>
      <c r="F273"/>
    </row>
    <row r="274" spans="1:18">
      <c r="A274" s="51"/>
      <c r="B274"/>
      <c r="C274"/>
      <c r="D274"/>
      <c r="E274"/>
      <c r="F274"/>
    </row>
    <row r="275" spans="1:18">
      <c r="A275" s="51"/>
      <c r="B275"/>
      <c r="C275"/>
      <c r="D275"/>
      <c r="E275"/>
      <c r="F275"/>
    </row>
    <row r="276" spans="1:18">
      <c r="A276" s="51"/>
      <c r="B276"/>
      <c r="C276"/>
      <c r="D276"/>
      <c r="E276"/>
      <c r="F276"/>
    </row>
    <row r="277" spans="1:18">
      <c r="A277" s="51"/>
      <c r="B277"/>
      <c r="C277"/>
      <c r="D277"/>
      <c r="E277"/>
      <c r="F277"/>
    </row>
    <row r="278" spans="1:18">
      <c r="A278" s="51"/>
      <c r="B278"/>
      <c r="C278"/>
      <c r="D278"/>
      <c r="E278"/>
      <c r="F278"/>
    </row>
    <row r="279" spans="1:18">
      <c r="A279" s="51"/>
      <c r="B279"/>
      <c r="C279"/>
      <c r="D279"/>
      <c r="E279"/>
      <c r="F279"/>
    </row>
    <row r="280" spans="1:18">
      <c r="A280" s="51"/>
      <c r="B280"/>
      <c r="C280"/>
      <c r="D280"/>
      <c r="E280"/>
      <c r="F280"/>
    </row>
    <row r="281" spans="1:18" ht="12.75" customHeight="1">
      <c r="A281" s="60"/>
      <c r="B281" s="90"/>
      <c r="C281" s="30"/>
      <c r="D281" s="30"/>
      <c r="E281" s="68"/>
      <c r="F281" s="75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R281" s="38"/>
    </row>
    <row r="282" spans="1:18" ht="12.75" customHeight="1">
      <c r="A282" s="60"/>
      <c r="B282" s="90"/>
      <c r="C282" s="30"/>
      <c r="D282" s="30"/>
      <c r="E282" s="68"/>
      <c r="F282" s="75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38"/>
    </row>
    <row r="283" spans="1:18" ht="40.9" customHeight="1">
      <c r="A283" s="55"/>
      <c r="B283" s="107"/>
      <c r="C283" s="107"/>
      <c r="D283" s="107"/>
      <c r="E283" s="107"/>
      <c r="F283" s="107"/>
      <c r="G283" s="16"/>
      <c r="H283" s="16"/>
      <c r="I283" s="16"/>
      <c r="J283" s="16"/>
      <c r="K283" s="16"/>
      <c r="L283" s="16"/>
      <c r="M283" s="16"/>
      <c r="N283" s="16"/>
      <c r="O283" s="16"/>
    </row>
    <row r="284" spans="1:18" ht="21.6" customHeight="1">
      <c r="A284" s="78"/>
      <c r="B284" s="104"/>
      <c r="C284" s="104"/>
      <c r="D284" s="104"/>
      <c r="E284" s="104"/>
      <c r="F284" s="104"/>
      <c r="G284" s="16"/>
      <c r="H284" s="16"/>
      <c r="I284" s="16"/>
      <c r="J284" s="16"/>
      <c r="K284" s="16"/>
      <c r="L284" s="16"/>
      <c r="M284" s="16"/>
      <c r="N284" s="16"/>
      <c r="O284" s="16"/>
    </row>
    <row r="285" spans="1:18" ht="12.75" customHeight="1">
      <c r="A285" s="97"/>
      <c r="B285" s="106"/>
      <c r="C285" s="106"/>
      <c r="D285" s="106"/>
      <c r="E285" s="106"/>
      <c r="F285" s="106"/>
      <c r="G285" s="16"/>
      <c r="H285" s="16"/>
      <c r="I285" s="16"/>
      <c r="J285" s="16"/>
      <c r="K285" s="16"/>
      <c r="L285" s="16"/>
      <c r="M285" s="16"/>
      <c r="N285" s="16"/>
      <c r="O285" s="16"/>
    </row>
    <row r="286" spans="1:18" ht="12.75" customHeight="1">
      <c r="A286" s="56"/>
      <c r="B286" s="57"/>
      <c r="C286" s="58"/>
      <c r="D286" s="58"/>
      <c r="E286" s="59"/>
      <c r="F286" s="36"/>
      <c r="G286" s="16"/>
      <c r="H286" s="16"/>
      <c r="I286" s="16"/>
      <c r="J286" s="16"/>
      <c r="K286" s="16"/>
      <c r="L286" s="16"/>
      <c r="M286" s="16"/>
      <c r="N286" s="16"/>
      <c r="O286" s="16"/>
    </row>
    <row r="287" spans="1:18" ht="12.75" customHeight="1">
      <c r="A287"/>
      <c r="B287"/>
      <c r="C287"/>
      <c r="D287"/>
      <c r="E287" s="59"/>
      <c r="F287" s="36"/>
      <c r="G287" s="16"/>
      <c r="H287" s="16"/>
      <c r="I287" s="16"/>
      <c r="J287" s="16"/>
      <c r="K287" s="16"/>
      <c r="L287" s="16"/>
      <c r="M287" s="16"/>
      <c r="N287" s="16"/>
      <c r="O287" s="16"/>
    </row>
    <row r="288" spans="1:18" ht="12.75" customHeight="1">
      <c r="A288" s="83"/>
      <c r="B288" s="84"/>
      <c r="C288" s="36"/>
      <c r="D288" s="36"/>
      <c r="E288" s="77"/>
      <c r="F288" s="36"/>
      <c r="G288" s="27"/>
      <c r="H288" s="16"/>
      <c r="I288" s="16"/>
      <c r="J288" s="16"/>
      <c r="K288" s="16"/>
      <c r="L288" s="16"/>
      <c r="M288" s="16"/>
      <c r="N288" s="16"/>
      <c r="O288" s="16"/>
    </row>
    <row r="289" spans="1:6">
      <c r="A289" s="51"/>
      <c r="B289"/>
      <c r="C289"/>
      <c r="D289"/>
      <c r="E289"/>
      <c r="F289"/>
    </row>
    <row r="290" spans="1:6">
      <c r="A290" s="51"/>
      <c r="B290"/>
      <c r="C290"/>
      <c r="D290"/>
      <c r="E290"/>
      <c r="F290"/>
    </row>
    <row r="291" spans="1:6">
      <c r="A291" s="51"/>
      <c r="B291"/>
      <c r="C291"/>
      <c r="D291"/>
      <c r="E291"/>
      <c r="F291"/>
    </row>
    <row r="292" spans="1:6">
      <c r="A292" s="51"/>
      <c r="B292"/>
      <c r="C292"/>
      <c r="D292"/>
      <c r="E292"/>
      <c r="F292"/>
    </row>
    <row r="293" spans="1:6">
      <c r="A293" s="51"/>
      <c r="B293"/>
      <c r="C293"/>
      <c r="D293"/>
      <c r="E293"/>
      <c r="F293"/>
    </row>
    <row r="294" spans="1:6">
      <c r="A294" s="51"/>
      <c r="B294"/>
      <c r="C294"/>
      <c r="D294"/>
      <c r="E294"/>
      <c r="F294"/>
    </row>
    <row r="295" spans="1:6">
      <c r="A295" s="51"/>
      <c r="B295"/>
      <c r="C295"/>
      <c r="D295"/>
      <c r="E295"/>
      <c r="F295"/>
    </row>
    <row r="296" spans="1:6">
      <c r="A296" s="51"/>
      <c r="B296"/>
      <c r="C296"/>
      <c r="D296"/>
      <c r="E296"/>
      <c r="F296"/>
    </row>
    <row r="297" spans="1:6">
      <c r="A297" s="51"/>
      <c r="B297"/>
      <c r="C297"/>
      <c r="D297"/>
      <c r="E297"/>
      <c r="F297"/>
    </row>
    <row r="298" spans="1:6">
      <c r="A298" s="51"/>
      <c r="B298"/>
      <c r="C298"/>
      <c r="D298"/>
      <c r="E298"/>
      <c r="F298"/>
    </row>
    <row r="299" spans="1:6">
      <c r="A299" s="51"/>
      <c r="B299"/>
      <c r="C299"/>
      <c r="D299"/>
      <c r="E299"/>
      <c r="F299"/>
    </row>
    <row r="300" spans="1:6">
      <c r="A300" s="51"/>
      <c r="B300"/>
      <c r="C300"/>
      <c r="D300"/>
      <c r="E300"/>
      <c r="F300"/>
    </row>
    <row r="301" spans="1:6">
      <c r="A301" s="51"/>
      <c r="B301"/>
      <c r="C301"/>
      <c r="D301"/>
      <c r="E301"/>
      <c r="F301"/>
    </row>
    <row r="302" spans="1:6">
      <c r="A302" s="51"/>
      <c r="B302"/>
      <c r="C302"/>
      <c r="D302"/>
      <c r="E302"/>
      <c r="F302"/>
    </row>
    <row r="303" spans="1:6">
      <c r="A303" s="51"/>
      <c r="B303"/>
      <c r="C303"/>
      <c r="D303"/>
      <c r="E303"/>
      <c r="F303"/>
    </row>
    <row r="304" spans="1:6">
      <c r="A304" s="51"/>
      <c r="B304"/>
      <c r="C304"/>
      <c r="D304"/>
      <c r="E304"/>
      <c r="F304"/>
    </row>
    <row r="305" spans="1:6">
      <c r="A305" s="51"/>
      <c r="B305"/>
      <c r="C305"/>
      <c r="D305"/>
      <c r="E305"/>
      <c r="F305"/>
    </row>
    <row r="306" spans="1:6">
      <c r="A306" s="51"/>
      <c r="B306"/>
      <c r="C306"/>
      <c r="D306"/>
      <c r="E306"/>
      <c r="F306"/>
    </row>
    <row r="307" spans="1:6">
      <c r="A307" s="51"/>
      <c r="B307"/>
      <c r="C307"/>
      <c r="D307"/>
      <c r="E307"/>
      <c r="F307"/>
    </row>
    <row r="308" spans="1:6">
      <c r="A308" s="51"/>
      <c r="B308"/>
      <c r="C308"/>
      <c r="D308"/>
      <c r="E308"/>
      <c r="F308"/>
    </row>
    <row r="309" spans="1:6">
      <c r="A309" s="51"/>
      <c r="B309"/>
      <c r="C309"/>
      <c r="D309"/>
      <c r="E309"/>
      <c r="F309"/>
    </row>
    <row r="310" spans="1:6">
      <c r="A310" s="51"/>
      <c r="B310"/>
      <c r="C310"/>
      <c r="D310"/>
      <c r="E310"/>
      <c r="F310"/>
    </row>
    <row r="311" spans="1:6">
      <c r="A311" s="51"/>
      <c r="B311"/>
      <c r="C311"/>
      <c r="D311"/>
      <c r="E311"/>
      <c r="F311"/>
    </row>
    <row r="312" spans="1:6">
      <c r="A312" s="51"/>
      <c r="B312"/>
      <c r="C312"/>
      <c r="D312"/>
      <c r="E312"/>
      <c r="F312"/>
    </row>
    <row r="313" spans="1:6">
      <c r="A313" s="51"/>
      <c r="B313"/>
      <c r="C313"/>
      <c r="D313"/>
      <c r="E313"/>
      <c r="F313"/>
    </row>
    <row r="314" spans="1:6">
      <c r="A314" s="51"/>
      <c r="B314"/>
      <c r="C314"/>
      <c r="D314"/>
      <c r="E314"/>
      <c r="F314"/>
    </row>
    <row r="315" spans="1:6">
      <c r="A315" s="51"/>
      <c r="B315"/>
      <c r="C315"/>
      <c r="D315"/>
      <c r="E315"/>
      <c r="F315"/>
    </row>
    <row r="316" spans="1:6">
      <c r="A316" s="51"/>
      <c r="B316"/>
      <c r="C316"/>
      <c r="D316"/>
      <c r="E316"/>
      <c r="F316"/>
    </row>
    <row r="317" spans="1:6">
      <c r="A317" s="51"/>
      <c r="B317"/>
      <c r="C317"/>
      <c r="D317"/>
      <c r="E317"/>
      <c r="F317"/>
    </row>
    <row r="318" spans="1:6">
      <c r="A318" s="51"/>
      <c r="B318"/>
      <c r="C318"/>
      <c r="D318"/>
      <c r="E318"/>
      <c r="F318"/>
    </row>
    <row r="319" spans="1:6">
      <c r="A319" s="51"/>
      <c r="B319"/>
      <c r="C319"/>
      <c r="D319"/>
      <c r="E319"/>
      <c r="F319"/>
    </row>
    <row r="320" spans="1:6">
      <c r="A320" s="51"/>
      <c r="B320"/>
      <c r="C320"/>
      <c r="D320"/>
      <c r="E320"/>
      <c r="F320"/>
    </row>
    <row r="321" spans="1:6">
      <c r="A321" s="51"/>
      <c r="B321"/>
      <c r="C321"/>
      <c r="D321"/>
      <c r="E321"/>
      <c r="F321"/>
    </row>
    <row r="322" spans="1:6">
      <c r="A322" s="51"/>
      <c r="B322"/>
      <c r="C322"/>
      <c r="D322"/>
      <c r="E322"/>
      <c r="F322"/>
    </row>
    <row r="323" spans="1:6">
      <c r="A323" s="51"/>
      <c r="B323"/>
      <c r="C323"/>
      <c r="D323"/>
      <c r="E323"/>
      <c r="F323"/>
    </row>
    <row r="324" spans="1:6">
      <c r="A324" s="51"/>
      <c r="B324"/>
      <c r="C324"/>
      <c r="D324"/>
      <c r="E324"/>
      <c r="F324"/>
    </row>
    <row r="325" spans="1:6">
      <c r="A325" s="51"/>
      <c r="B325"/>
      <c r="C325"/>
      <c r="D325"/>
      <c r="E325"/>
      <c r="F325"/>
    </row>
    <row r="326" spans="1:6">
      <c r="A326" s="51"/>
      <c r="B326"/>
      <c r="C326"/>
      <c r="D326"/>
      <c r="E326"/>
      <c r="F326"/>
    </row>
    <row r="327" spans="1:6">
      <c r="A327" s="51"/>
      <c r="B327"/>
      <c r="C327"/>
      <c r="D327"/>
      <c r="E327"/>
      <c r="F327"/>
    </row>
    <row r="328" spans="1:6">
      <c r="A328" s="51"/>
      <c r="B328"/>
      <c r="C328"/>
      <c r="D328"/>
      <c r="E328"/>
      <c r="F328"/>
    </row>
    <row r="329" spans="1:6">
      <c r="A329" s="51"/>
      <c r="B329"/>
      <c r="C329"/>
      <c r="D329"/>
      <c r="E329"/>
      <c r="F329"/>
    </row>
    <row r="330" spans="1:6">
      <c r="A330" s="51"/>
      <c r="B330"/>
      <c r="C330"/>
      <c r="D330"/>
      <c r="E330"/>
      <c r="F330"/>
    </row>
    <row r="331" spans="1:6">
      <c r="A331" s="51"/>
      <c r="B331"/>
      <c r="C331"/>
      <c r="D331"/>
      <c r="E331"/>
      <c r="F331"/>
    </row>
    <row r="332" spans="1:6">
      <c r="A332" s="51"/>
      <c r="B332"/>
      <c r="C332"/>
      <c r="D332"/>
      <c r="E332"/>
      <c r="F332"/>
    </row>
    <row r="333" spans="1:6">
      <c r="A333" s="51"/>
      <c r="B333"/>
      <c r="C333"/>
      <c r="D333"/>
      <c r="E333"/>
      <c r="F333"/>
    </row>
    <row r="334" spans="1:6">
      <c r="A334" s="51"/>
      <c r="B334"/>
      <c r="C334"/>
      <c r="D334"/>
      <c r="E334"/>
      <c r="F334"/>
    </row>
    <row r="335" spans="1:6">
      <c r="A335" s="51"/>
      <c r="B335"/>
      <c r="C335"/>
      <c r="D335"/>
      <c r="E335"/>
      <c r="F335"/>
    </row>
    <row r="336" spans="1:6">
      <c r="A336" s="51"/>
      <c r="B336"/>
      <c r="C336"/>
      <c r="D336"/>
      <c r="E336"/>
      <c r="F336"/>
    </row>
    <row r="337" spans="1:18" ht="12.75" customHeight="1">
      <c r="A337" s="60"/>
      <c r="B337" s="90"/>
      <c r="C337" s="30"/>
      <c r="D337" s="30"/>
      <c r="E337" s="68"/>
      <c r="F337" s="75"/>
      <c r="G337" s="38"/>
      <c r="H337" s="38"/>
      <c r="I337" s="38"/>
      <c r="J337" s="38"/>
      <c r="K337" s="38"/>
      <c r="L337" s="38"/>
      <c r="M337" s="38"/>
      <c r="N337" s="38"/>
      <c r="O337" s="38"/>
      <c r="P337" s="38"/>
      <c r="Q337" s="38"/>
      <c r="R337" s="38"/>
    </row>
    <row r="338" spans="1:18" ht="12.75" customHeight="1">
      <c r="A338" s="60"/>
      <c r="B338" s="90"/>
      <c r="C338" s="30"/>
      <c r="D338" s="30"/>
      <c r="E338" s="68"/>
      <c r="F338" s="75"/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38"/>
    </row>
    <row r="339" spans="1:18" ht="40.9" customHeight="1">
      <c r="A339" s="55"/>
      <c r="B339" s="107"/>
      <c r="C339" s="107"/>
      <c r="D339" s="107"/>
      <c r="E339" s="107"/>
      <c r="F339" s="107"/>
      <c r="G339" s="16"/>
      <c r="H339" s="16"/>
      <c r="I339" s="16"/>
      <c r="J339" s="16"/>
      <c r="K339" s="16"/>
      <c r="L339" s="16"/>
      <c r="M339" s="16"/>
      <c r="N339" s="16"/>
      <c r="O339" s="16"/>
    </row>
    <row r="340" spans="1:18" ht="21.6" customHeight="1">
      <c r="A340" s="78"/>
      <c r="B340" s="104"/>
      <c r="C340" s="104"/>
      <c r="D340" s="104"/>
      <c r="E340" s="104"/>
      <c r="F340" s="104"/>
      <c r="G340" s="16"/>
      <c r="H340" s="16"/>
      <c r="I340" s="16"/>
      <c r="J340" s="16"/>
      <c r="K340" s="16"/>
      <c r="L340" s="16"/>
      <c r="M340" s="16"/>
      <c r="N340" s="16"/>
      <c r="O340" s="16"/>
    </row>
    <row r="341" spans="1:18" ht="12.75" customHeight="1">
      <c r="A341" s="97"/>
      <c r="B341" s="106"/>
      <c r="C341" s="106"/>
      <c r="D341" s="106"/>
      <c r="E341" s="106"/>
      <c r="F341" s="106"/>
      <c r="G341" s="16"/>
      <c r="H341" s="16"/>
      <c r="I341" s="16"/>
      <c r="J341" s="16"/>
      <c r="K341" s="16"/>
      <c r="L341" s="16"/>
      <c r="M341" s="16"/>
      <c r="N341" s="16"/>
      <c r="O341" s="16"/>
    </row>
    <row r="342" spans="1:18" ht="12.75" customHeight="1">
      <c r="A342" s="56"/>
      <c r="B342" s="57"/>
      <c r="C342" s="58"/>
      <c r="D342" s="58"/>
      <c r="E342" s="59"/>
      <c r="F342" s="36"/>
      <c r="G342" s="16"/>
      <c r="H342" s="16"/>
      <c r="I342" s="16"/>
      <c r="J342" s="16"/>
      <c r="K342" s="16"/>
      <c r="L342" s="16"/>
      <c r="M342" s="16"/>
      <c r="N342" s="16"/>
      <c r="O342" s="16"/>
    </row>
    <row r="343" spans="1:18" ht="12.75" customHeight="1">
      <c r="A343"/>
      <c r="B343"/>
      <c r="C343"/>
      <c r="D343"/>
      <c r="E343" s="59"/>
      <c r="F343" s="36"/>
      <c r="G343" s="16"/>
      <c r="H343" s="16"/>
      <c r="I343" s="16"/>
      <c r="J343" s="16"/>
      <c r="K343" s="16"/>
      <c r="L343" s="16"/>
      <c r="M343" s="16"/>
      <c r="N343" s="16"/>
      <c r="O343" s="16"/>
    </row>
    <row r="344" spans="1:18" ht="12.75" customHeight="1">
      <c r="A344" s="83"/>
      <c r="B344" s="84"/>
      <c r="C344" s="36"/>
      <c r="D344" s="36"/>
      <c r="E344" s="77"/>
      <c r="F344" s="36"/>
      <c r="G344" s="27"/>
      <c r="H344" s="16"/>
      <c r="I344" s="16"/>
      <c r="J344" s="16"/>
      <c r="K344" s="16"/>
      <c r="L344" s="16"/>
      <c r="M344" s="16"/>
      <c r="N344" s="16"/>
      <c r="O344" s="16"/>
    </row>
    <row r="345" spans="1:18">
      <c r="A345" s="51"/>
      <c r="B345"/>
      <c r="C345"/>
      <c r="D345"/>
      <c r="E345"/>
      <c r="F345"/>
    </row>
    <row r="346" spans="1:18">
      <c r="A346" s="51"/>
      <c r="B346"/>
      <c r="C346"/>
      <c r="D346"/>
      <c r="E346"/>
      <c r="F346"/>
    </row>
    <row r="347" spans="1:18">
      <c r="A347" s="51"/>
      <c r="B347"/>
      <c r="C347"/>
      <c r="D347"/>
      <c r="E347"/>
      <c r="F347"/>
    </row>
    <row r="348" spans="1:18">
      <c r="A348" s="51"/>
      <c r="B348"/>
      <c r="C348"/>
      <c r="D348"/>
      <c r="E348"/>
      <c r="F348"/>
    </row>
    <row r="349" spans="1:18">
      <c r="A349" s="51"/>
      <c r="B349"/>
      <c r="C349"/>
      <c r="D349"/>
      <c r="E349"/>
      <c r="F349"/>
    </row>
    <row r="350" spans="1:18">
      <c r="A350" s="51"/>
      <c r="B350"/>
      <c r="C350"/>
      <c r="D350"/>
      <c r="E350"/>
      <c r="F350"/>
    </row>
    <row r="351" spans="1:18">
      <c r="A351" s="51"/>
      <c r="B351"/>
      <c r="C351"/>
      <c r="D351"/>
      <c r="E351"/>
      <c r="F351"/>
    </row>
    <row r="352" spans="1:18">
      <c r="A352" s="51"/>
      <c r="B352"/>
      <c r="C352"/>
      <c r="D352"/>
      <c r="E352"/>
      <c r="F352"/>
    </row>
    <row r="353" spans="1:6">
      <c r="A353" s="51"/>
      <c r="B353"/>
      <c r="C353"/>
      <c r="D353"/>
      <c r="E353"/>
      <c r="F353"/>
    </row>
    <row r="354" spans="1:6">
      <c r="A354" s="51"/>
      <c r="B354"/>
      <c r="C354"/>
      <c r="D354"/>
      <c r="E354"/>
      <c r="F354"/>
    </row>
    <row r="355" spans="1:6">
      <c r="A355" s="51"/>
      <c r="B355"/>
      <c r="C355"/>
      <c r="D355"/>
      <c r="E355"/>
      <c r="F355"/>
    </row>
    <row r="356" spans="1:6">
      <c r="A356" s="51"/>
      <c r="B356"/>
      <c r="C356"/>
      <c r="D356"/>
      <c r="E356"/>
      <c r="F356"/>
    </row>
    <row r="357" spans="1:6">
      <c r="A357" s="51"/>
      <c r="B357"/>
      <c r="C357"/>
      <c r="D357"/>
      <c r="E357"/>
      <c r="F357"/>
    </row>
    <row r="358" spans="1:6">
      <c r="A358" s="51"/>
      <c r="B358"/>
      <c r="C358"/>
      <c r="D358"/>
      <c r="E358"/>
      <c r="F358"/>
    </row>
    <row r="359" spans="1:6">
      <c r="A359" s="51"/>
      <c r="B359"/>
      <c r="C359"/>
      <c r="D359"/>
      <c r="E359"/>
      <c r="F359"/>
    </row>
    <row r="360" spans="1:6">
      <c r="A360" s="51"/>
      <c r="B360"/>
      <c r="C360"/>
      <c r="D360"/>
      <c r="E360"/>
      <c r="F360"/>
    </row>
    <row r="361" spans="1:6">
      <c r="A361" s="51"/>
      <c r="B361"/>
      <c r="C361"/>
      <c r="D361"/>
      <c r="E361"/>
      <c r="F361"/>
    </row>
    <row r="362" spans="1:6">
      <c r="A362" s="51"/>
      <c r="B362"/>
      <c r="C362"/>
      <c r="D362"/>
      <c r="E362"/>
      <c r="F362"/>
    </row>
    <row r="363" spans="1:6">
      <c r="A363" s="51"/>
      <c r="B363"/>
      <c r="C363"/>
      <c r="D363"/>
      <c r="E363"/>
      <c r="F363"/>
    </row>
    <row r="364" spans="1:6">
      <c r="A364" s="51"/>
      <c r="B364"/>
      <c r="C364"/>
      <c r="D364"/>
      <c r="E364"/>
      <c r="F364"/>
    </row>
    <row r="365" spans="1:6">
      <c r="A365" s="51"/>
      <c r="B365"/>
      <c r="C365"/>
      <c r="D365"/>
      <c r="E365"/>
      <c r="F365"/>
    </row>
    <row r="366" spans="1:6">
      <c r="A366" s="51"/>
      <c r="B366"/>
      <c r="C366"/>
      <c r="D366"/>
      <c r="E366"/>
      <c r="F366"/>
    </row>
    <row r="367" spans="1:6">
      <c r="A367" s="51"/>
      <c r="B367"/>
      <c r="C367"/>
      <c r="D367"/>
      <c r="E367"/>
      <c r="F367"/>
    </row>
    <row r="368" spans="1:6">
      <c r="A368" s="51"/>
      <c r="B368"/>
      <c r="C368"/>
      <c r="D368"/>
      <c r="E368"/>
      <c r="F368"/>
    </row>
    <row r="369" spans="1:6">
      <c r="A369" s="51"/>
      <c r="B369"/>
      <c r="C369"/>
      <c r="D369"/>
      <c r="E369"/>
      <c r="F369"/>
    </row>
    <row r="370" spans="1:6">
      <c r="A370" s="51"/>
      <c r="B370"/>
      <c r="C370"/>
      <c r="D370"/>
      <c r="E370"/>
      <c r="F370"/>
    </row>
    <row r="371" spans="1:6">
      <c r="A371" s="51"/>
      <c r="B371"/>
      <c r="C371"/>
      <c r="D371"/>
      <c r="E371"/>
      <c r="F371"/>
    </row>
    <row r="372" spans="1:6">
      <c r="A372" s="51"/>
      <c r="B372"/>
      <c r="C372"/>
      <c r="D372"/>
      <c r="E372"/>
      <c r="F372"/>
    </row>
    <row r="373" spans="1:6">
      <c r="A373" s="51"/>
      <c r="B373"/>
      <c r="C373"/>
      <c r="D373"/>
      <c r="E373"/>
      <c r="F373"/>
    </row>
    <row r="374" spans="1:6">
      <c r="A374" s="51"/>
      <c r="B374"/>
      <c r="C374"/>
      <c r="D374"/>
      <c r="E374"/>
      <c r="F374"/>
    </row>
    <row r="375" spans="1:6">
      <c r="A375" s="51"/>
      <c r="B375"/>
      <c r="C375"/>
      <c r="D375"/>
      <c r="E375"/>
      <c r="F375"/>
    </row>
    <row r="376" spans="1:6">
      <c r="A376" s="51"/>
      <c r="B376"/>
      <c r="C376"/>
      <c r="D376"/>
      <c r="E376"/>
      <c r="F376"/>
    </row>
    <row r="377" spans="1:6">
      <c r="A377" s="51"/>
      <c r="B377"/>
      <c r="C377"/>
      <c r="D377"/>
      <c r="E377"/>
      <c r="F377"/>
    </row>
    <row r="378" spans="1:6">
      <c r="A378" s="51"/>
      <c r="B378"/>
      <c r="C378"/>
      <c r="D378"/>
      <c r="E378"/>
      <c r="F378"/>
    </row>
    <row r="379" spans="1:6">
      <c r="A379" s="51"/>
      <c r="B379"/>
      <c r="C379"/>
      <c r="D379"/>
      <c r="E379"/>
      <c r="F379"/>
    </row>
    <row r="380" spans="1:6">
      <c r="A380" s="51"/>
      <c r="B380"/>
      <c r="C380"/>
      <c r="D380"/>
      <c r="E380"/>
      <c r="F380"/>
    </row>
    <row r="381" spans="1:6">
      <c r="A381" s="51"/>
      <c r="B381"/>
      <c r="C381"/>
      <c r="D381"/>
      <c r="E381"/>
      <c r="F381"/>
    </row>
    <row r="393" spans="1:18" ht="12.75" customHeight="1">
      <c r="A393" s="60"/>
      <c r="B393" s="90"/>
      <c r="C393" s="30"/>
      <c r="D393" s="30"/>
      <c r="E393" s="68"/>
      <c r="F393" s="75"/>
      <c r="G393" s="38"/>
      <c r="H393" s="38"/>
      <c r="I393" s="38"/>
      <c r="J393" s="38"/>
      <c r="K393" s="38"/>
      <c r="L393" s="38"/>
      <c r="M393" s="38"/>
      <c r="N393" s="38"/>
      <c r="O393" s="38"/>
      <c r="P393" s="38"/>
      <c r="Q393" s="38"/>
      <c r="R393" s="38"/>
    </row>
    <row r="394" spans="1:18" ht="12.75" customHeight="1">
      <c r="A394" s="60"/>
      <c r="B394" s="90"/>
      <c r="C394" s="30"/>
      <c r="D394" s="30"/>
      <c r="E394" s="68"/>
      <c r="F394" s="75"/>
      <c r="G394" s="38"/>
      <c r="H394" s="38"/>
      <c r="I394" s="38"/>
      <c r="J394" s="38"/>
      <c r="K394" s="38"/>
      <c r="L394" s="38"/>
      <c r="M394" s="38"/>
      <c r="N394" s="38"/>
      <c r="O394" s="38"/>
      <c r="P394" s="38"/>
      <c r="Q394" s="38"/>
      <c r="R394" s="38"/>
    </row>
    <row r="395" spans="1:18" ht="40.9" customHeight="1">
      <c r="A395" s="55"/>
      <c r="B395" s="107"/>
      <c r="C395" s="107"/>
      <c r="D395" s="107"/>
      <c r="E395" s="107"/>
      <c r="F395" s="107"/>
      <c r="G395" s="16"/>
      <c r="H395" s="16"/>
      <c r="I395" s="16"/>
      <c r="J395" s="16"/>
      <c r="K395" s="16"/>
      <c r="L395" s="16"/>
      <c r="M395" s="16"/>
      <c r="N395" s="16"/>
      <c r="O395" s="16"/>
    </row>
    <row r="396" spans="1:18" ht="21.6" customHeight="1">
      <c r="A396" s="78"/>
      <c r="B396" s="104"/>
      <c r="C396" s="104"/>
      <c r="D396" s="104"/>
      <c r="E396" s="104"/>
      <c r="F396" s="104"/>
      <c r="G396" s="16"/>
      <c r="H396" s="16"/>
      <c r="I396" s="16"/>
      <c r="J396" s="16"/>
      <c r="K396" s="16"/>
      <c r="L396" s="16"/>
      <c r="M396" s="16"/>
      <c r="N396" s="16"/>
      <c r="O396" s="16"/>
    </row>
    <row r="397" spans="1:18" ht="12.75" customHeight="1">
      <c r="A397" s="97"/>
      <c r="B397" s="106"/>
      <c r="C397" s="106"/>
      <c r="D397" s="106"/>
      <c r="E397" s="106"/>
      <c r="F397" s="106"/>
      <c r="G397" s="16"/>
      <c r="H397" s="16"/>
      <c r="I397" s="16"/>
      <c r="J397" s="16"/>
      <c r="K397" s="16"/>
      <c r="L397" s="16"/>
      <c r="M397" s="16"/>
      <c r="N397" s="16"/>
      <c r="O397" s="16"/>
    </row>
    <row r="398" spans="1:18" ht="12.75" customHeight="1">
      <c r="A398" s="56"/>
      <c r="B398" s="57"/>
      <c r="C398" s="58"/>
      <c r="D398" s="58"/>
      <c r="E398" s="59"/>
      <c r="F398" s="36"/>
      <c r="G398" s="16"/>
      <c r="H398" s="16"/>
      <c r="I398" s="16"/>
      <c r="J398" s="16"/>
      <c r="K398" s="16"/>
      <c r="L398" s="16"/>
      <c r="M398" s="16"/>
      <c r="N398" s="16"/>
      <c r="O398" s="16"/>
    </row>
    <row r="399" spans="1:18" ht="12.75" customHeight="1">
      <c r="A399" s="98"/>
      <c r="B399" s="98"/>
      <c r="C399" s="98"/>
      <c r="D399" s="98"/>
      <c r="E399" s="59"/>
      <c r="F399" s="36"/>
      <c r="G399" s="16"/>
      <c r="H399" s="16"/>
      <c r="I399" s="16"/>
      <c r="J399" s="16"/>
      <c r="K399" s="16"/>
      <c r="L399" s="16"/>
      <c r="M399" s="16"/>
      <c r="N399" s="16"/>
      <c r="O399" s="16"/>
    </row>
    <row r="400" spans="1:18" ht="12.75" customHeight="1">
      <c r="A400" s="83"/>
      <c r="B400" s="84"/>
      <c r="C400" s="36"/>
      <c r="D400" s="36"/>
      <c r="E400" s="99"/>
      <c r="F400" s="36"/>
      <c r="G400" s="27"/>
      <c r="H400" s="16"/>
      <c r="I400" s="16"/>
      <c r="J400" s="16"/>
      <c r="K400" s="16"/>
      <c r="L400" s="16"/>
      <c r="M400" s="16"/>
      <c r="N400" s="16"/>
      <c r="O400" s="16"/>
    </row>
    <row r="449" spans="1:18" ht="12.75" customHeight="1">
      <c r="A449" s="60"/>
      <c r="B449" s="90"/>
      <c r="C449" s="30"/>
      <c r="D449" s="30"/>
      <c r="E449" s="68"/>
      <c r="F449" s="75"/>
      <c r="G449" s="38"/>
      <c r="H449" s="38"/>
      <c r="I449" s="38"/>
      <c r="J449" s="38"/>
      <c r="K449" s="38"/>
      <c r="L449" s="38"/>
      <c r="M449" s="38"/>
      <c r="N449" s="38"/>
      <c r="O449" s="38"/>
      <c r="P449" s="38"/>
      <c r="Q449" s="38"/>
      <c r="R449" s="38"/>
    </row>
    <row r="450" spans="1:18" ht="12.75" customHeight="1">
      <c r="A450" s="60"/>
      <c r="B450" s="90"/>
      <c r="C450" s="30"/>
      <c r="D450" s="30"/>
      <c r="E450" s="68"/>
      <c r="F450" s="75"/>
      <c r="G450" s="38"/>
      <c r="H450" s="38"/>
      <c r="I450" s="38"/>
      <c r="J450" s="38"/>
      <c r="K450" s="38"/>
      <c r="L450" s="38"/>
      <c r="M450" s="38"/>
      <c r="N450" s="38"/>
      <c r="O450" s="38"/>
      <c r="P450" s="38"/>
      <c r="Q450" s="38"/>
      <c r="R450" s="38"/>
    </row>
    <row r="451" spans="1:18" ht="40.9" customHeight="1">
      <c r="A451" s="55"/>
      <c r="B451" s="107"/>
      <c r="C451" s="107"/>
      <c r="D451" s="107"/>
      <c r="E451" s="107"/>
      <c r="F451" s="107"/>
      <c r="G451" s="16"/>
      <c r="H451" s="16"/>
      <c r="I451" s="16"/>
      <c r="J451" s="16"/>
      <c r="K451" s="16"/>
      <c r="L451" s="16"/>
      <c r="M451" s="16"/>
      <c r="N451" s="16"/>
      <c r="O451" s="16"/>
    </row>
    <row r="452" spans="1:18" ht="21.6" customHeight="1">
      <c r="A452" s="78"/>
      <c r="B452" s="104"/>
      <c r="C452" s="104"/>
      <c r="D452" s="104"/>
      <c r="E452" s="104"/>
      <c r="F452" s="104"/>
      <c r="G452" s="16"/>
      <c r="H452" s="16"/>
      <c r="I452" s="16"/>
      <c r="J452" s="16"/>
      <c r="K452" s="16"/>
      <c r="L452" s="16"/>
      <c r="M452" s="16"/>
      <c r="N452" s="16"/>
      <c r="O452" s="16"/>
    </row>
    <row r="453" spans="1:18" ht="12.75" customHeight="1">
      <c r="A453" s="97"/>
      <c r="B453" s="106"/>
      <c r="C453" s="106"/>
      <c r="D453" s="106"/>
      <c r="E453" s="106"/>
      <c r="F453" s="106"/>
      <c r="G453" s="16"/>
      <c r="H453" s="16"/>
      <c r="I453" s="16"/>
      <c r="J453" s="16"/>
      <c r="K453" s="16"/>
      <c r="L453" s="16"/>
      <c r="M453" s="16"/>
      <c r="N453" s="16"/>
      <c r="O453" s="16"/>
    </row>
    <row r="454" spans="1:18" ht="12.75" customHeight="1">
      <c r="A454" s="56"/>
      <c r="B454" s="57"/>
      <c r="C454" s="58"/>
      <c r="D454" s="58"/>
      <c r="E454" s="59"/>
      <c r="F454" s="36"/>
      <c r="G454" s="16"/>
      <c r="H454" s="16"/>
      <c r="I454" s="16"/>
      <c r="J454" s="16"/>
      <c r="K454" s="16"/>
      <c r="L454" s="16"/>
      <c r="M454" s="16"/>
      <c r="N454" s="16"/>
      <c r="O454" s="16"/>
    </row>
    <row r="455" spans="1:18" ht="12.75" customHeight="1">
      <c r="A455"/>
      <c r="B455"/>
      <c r="C455"/>
      <c r="D455"/>
      <c r="E455" s="59"/>
      <c r="F455" s="36"/>
      <c r="G455" s="16"/>
      <c r="H455" s="16"/>
      <c r="I455" s="16"/>
      <c r="J455" s="16"/>
      <c r="K455" s="16"/>
      <c r="L455" s="16"/>
      <c r="M455" s="16"/>
      <c r="N455" s="16"/>
      <c r="O455" s="16"/>
    </row>
    <row r="456" spans="1:18" ht="12.75" customHeight="1">
      <c r="A456" s="83"/>
      <c r="B456" s="84"/>
      <c r="C456" s="36"/>
      <c r="D456" s="36"/>
      <c r="E456" s="77"/>
      <c r="F456" s="36"/>
      <c r="G456" s="27"/>
      <c r="H456" s="16"/>
      <c r="I456" s="16"/>
      <c r="J456" s="16"/>
      <c r="K456" s="16"/>
      <c r="L456" s="16"/>
      <c r="M456" s="16"/>
      <c r="N456" s="16"/>
      <c r="O456" s="16"/>
    </row>
    <row r="505" spans="1:18" ht="12.75" customHeight="1">
      <c r="A505" s="60"/>
      <c r="B505" s="90"/>
      <c r="C505" s="30"/>
      <c r="D505" s="30"/>
      <c r="E505" s="68"/>
      <c r="F505" s="75"/>
      <c r="G505" s="38"/>
      <c r="H505" s="38"/>
      <c r="I505" s="38"/>
      <c r="J505" s="38"/>
      <c r="K505" s="38"/>
      <c r="L505" s="38"/>
      <c r="M505" s="38"/>
      <c r="N505" s="38"/>
      <c r="O505" s="38"/>
      <c r="P505" s="38"/>
      <c r="Q505" s="38"/>
      <c r="R505" s="38"/>
    </row>
    <row r="506" spans="1:18" ht="12.75" customHeight="1">
      <c r="A506" s="60"/>
      <c r="B506" s="90"/>
      <c r="C506" s="30"/>
      <c r="D506" s="30"/>
      <c r="E506" s="68"/>
      <c r="F506" s="75"/>
      <c r="G506" s="38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38"/>
    </row>
    <row r="507" spans="1:18" ht="40.9" customHeight="1">
      <c r="A507" s="55"/>
      <c r="B507" s="107"/>
      <c r="C507" s="107"/>
      <c r="D507" s="107"/>
      <c r="E507" s="107"/>
      <c r="F507" s="107"/>
      <c r="G507" s="16"/>
      <c r="H507" s="16"/>
      <c r="I507" s="16"/>
      <c r="J507" s="16"/>
      <c r="K507" s="16"/>
      <c r="L507" s="16"/>
      <c r="M507" s="16"/>
      <c r="N507" s="16"/>
      <c r="O507" s="16"/>
    </row>
    <row r="508" spans="1:18" ht="21.6" customHeight="1">
      <c r="A508" s="78"/>
      <c r="B508" s="104"/>
      <c r="C508" s="104"/>
      <c r="D508" s="104"/>
      <c r="E508" s="104"/>
      <c r="F508" s="104"/>
      <c r="G508" s="16"/>
      <c r="H508" s="16"/>
      <c r="I508" s="16"/>
      <c r="J508" s="16"/>
      <c r="K508" s="16"/>
      <c r="L508" s="16"/>
      <c r="M508" s="16"/>
      <c r="N508" s="16"/>
      <c r="O508" s="16"/>
    </row>
    <row r="509" spans="1:18" ht="12.75" customHeight="1">
      <c r="A509" s="97"/>
      <c r="B509" s="106"/>
      <c r="C509" s="106"/>
      <c r="D509" s="106"/>
      <c r="E509" s="106"/>
      <c r="F509" s="106"/>
      <c r="G509" s="16"/>
      <c r="H509" s="16"/>
      <c r="I509" s="16"/>
      <c r="J509" s="16"/>
      <c r="K509" s="16"/>
      <c r="L509" s="16"/>
      <c r="M509" s="16"/>
      <c r="N509" s="16"/>
      <c r="O509" s="16"/>
    </row>
    <row r="510" spans="1:18" ht="12.75" customHeight="1">
      <c r="A510" s="56"/>
      <c r="B510" s="57"/>
      <c r="C510" s="58"/>
      <c r="D510" s="58"/>
      <c r="E510" s="59"/>
      <c r="F510" s="36"/>
      <c r="G510" s="16"/>
      <c r="H510" s="16"/>
      <c r="I510" s="16"/>
      <c r="J510" s="16"/>
      <c r="K510" s="16"/>
      <c r="L510" s="16"/>
      <c r="M510" s="16"/>
      <c r="N510" s="16"/>
      <c r="O510" s="16"/>
    </row>
    <row r="511" spans="1:18" ht="12.75" customHeight="1">
      <c r="A511"/>
      <c r="B511"/>
      <c r="C511"/>
      <c r="D511"/>
      <c r="E511" s="59"/>
      <c r="F511" s="36"/>
      <c r="G511" s="16"/>
      <c r="H511" s="16"/>
      <c r="I511" s="16"/>
      <c r="J511" s="16"/>
      <c r="K511" s="16"/>
      <c r="L511" s="16"/>
      <c r="M511" s="16"/>
      <c r="N511" s="16"/>
      <c r="O511" s="16"/>
    </row>
    <row r="512" spans="1:18" ht="12.75" customHeight="1">
      <c r="A512" s="83"/>
      <c r="B512" s="84"/>
      <c r="C512" s="36"/>
      <c r="D512" s="36"/>
      <c r="E512" s="77"/>
      <c r="F512" s="36"/>
      <c r="G512" s="27"/>
      <c r="H512" s="16"/>
      <c r="I512" s="16"/>
      <c r="J512" s="16"/>
      <c r="K512" s="16"/>
      <c r="L512" s="16"/>
      <c r="M512" s="16"/>
      <c r="N512" s="16"/>
      <c r="O512" s="16"/>
    </row>
  </sheetData>
  <mergeCells count="30">
    <mergeCell ref="B509:F509"/>
    <mergeCell ref="B397:F397"/>
    <mergeCell ref="B451:F451"/>
    <mergeCell ref="B452:F452"/>
    <mergeCell ref="B453:F453"/>
    <mergeCell ref="B508:F508"/>
    <mergeCell ref="B507:F507"/>
    <mergeCell ref="B340:F340"/>
    <mergeCell ref="B341:F341"/>
    <mergeCell ref="B395:F395"/>
    <mergeCell ref="B396:F396"/>
    <mergeCell ref="B173:F173"/>
    <mergeCell ref="B227:F227"/>
    <mergeCell ref="B228:F228"/>
    <mergeCell ref="B229:F229"/>
    <mergeCell ref="B283:F283"/>
    <mergeCell ref="B284:F284"/>
    <mergeCell ref="B285:F285"/>
    <mergeCell ref="B339:F339"/>
    <mergeCell ref="B115:F115"/>
    <mergeCell ref="B171:F171"/>
    <mergeCell ref="B172:F172"/>
    <mergeCell ref="B2:F2"/>
    <mergeCell ref="B3:F3"/>
    <mergeCell ref="B4:F4"/>
    <mergeCell ref="B117:F117"/>
    <mergeCell ref="B59:F59"/>
    <mergeCell ref="B60:F60"/>
    <mergeCell ref="B61:F61"/>
    <mergeCell ref="B116:F116"/>
  </mergeCells>
  <phoneticPr fontId="4" type="noConversion"/>
  <pageMargins left="0.7" right="0.7" top="0.75" bottom="0.75" header="0.3" footer="0.3"/>
  <pageSetup paperSize="9" orientation="portrait" horizontalDpi="4294967293" verticalDpi="4294967293" r:id="rId1"/>
  <headerFooter alignWithMargins="0"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QUOTQTION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MSI</cp:lastModifiedBy>
  <cp:lastPrinted>2016-04-20T14:31:26Z</cp:lastPrinted>
  <dcterms:created xsi:type="dcterms:W3CDTF">1996-10-14T23:33:28Z</dcterms:created>
  <dcterms:modified xsi:type="dcterms:W3CDTF">2018-07-20T17:29:51Z</dcterms:modified>
</cp:coreProperties>
</file>